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E4BC726-BFA6-4AD1-9F2E-3CB4A85A0FDE}" xr6:coauthVersionLast="47" xr6:coauthVersionMax="47" xr10:uidLastSave="{00000000-0000-0000-0000-000000000000}"/>
  <bookViews>
    <workbookView xWindow="2730" yWindow="720" windowWidth="1435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G29" i="1" s="1"/>
  <c r="H29" i="1" s="1"/>
  <c r="B14" i="1"/>
  <c r="G14" i="1" s="1"/>
  <c r="H14" i="1" s="1"/>
  <c r="G26" i="1"/>
  <c r="H26" i="1" s="1"/>
  <c r="G30" i="1"/>
  <c r="H30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</calcChain>
</file>

<file path=xl/sharedStrings.xml><?xml version="1.0" encoding="utf-8"?>
<sst xmlns="http://schemas.openxmlformats.org/spreadsheetml/2006/main" count="89" uniqueCount="45">
  <si>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</si>
  <si>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</si>
  <si>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</si>
  <si>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</si>
  <si>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</si>
  <si>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</si>
  <si>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</si>
  <si>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</si>
  <si>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</si>
  <si>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</si>
  <si>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</si>
  <si>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</si>
  <si>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</si>
  <si>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</si>
  <si>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</si>
  <si>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</si>
  <si>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</si>
  <si>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</si>
  <si>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</si>
  <si>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</si>
  <si>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</si>
  <si>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</si>
  <si>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</si>
  <si>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</si>
  <si>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</si>
  <si>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</si>
  <si>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</si>
  <si>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</si>
  <si>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</si>
  <si>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</si>
  <si>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</si>
  <si>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</si>
  <si>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</si>
  <si>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</si>
  <si>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</si>
  <si>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</si>
  <si>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</si>
  <si>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</si>
  <si>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</si>
  <si>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</si>
  <si>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</si>
  <si>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</si>
  <si>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</si>
  <si>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12 Ιουνίου 2026</t>
  </si>
  <si>
    <t>Αρ. Πρωτ.: οικ.441556(1256)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</si>
</sst>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43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44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6</v>
      </c>
      <c r="E13" s="29">
        <v>5.35</v>
      </c>
      <c r="F13" s="28">
        <v>8</v>
      </c>
      <c r="G13" s="18">
        <f t="shared" ref="G13:G30" si="0">AVERAGE(B13:F13)</f>
        <v>6.8375000000000004</v>
      </c>
      <c r="H13" s="19">
        <f t="shared" ref="H13:H30" si="1">G13/113%</f>
        <v>6.0508849557522133</v>
      </c>
    </row>
    <row r="14" spans="1:9" ht="18" customHeight="1" x14ac:dyDescent="0.3">
      <c r="A14" s="17" t="s">
        <v>18</v>
      </c>
      <c r="B14" s="28">
        <f>AVERAGE(6,10)</f>
        <v>8</v>
      </c>
      <c r="C14" s="28" t="s">
        <v>17</v>
      </c>
      <c r="D14" s="28">
        <v>8</v>
      </c>
      <c r="E14" s="29">
        <v>6.75</v>
      </c>
      <c r="F14" s="28">
        <v>10</v>
      </c>
      <c r="G14" s="18">
        <f t="shared" si="0"/>
        <v>8.1875</v>
      </c>
      <c r="H14" s="19">
        <f t="shared" si="1"/>
        <v>7.2455752212389388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41</v>
      </c>
      <c r="E15" s="29">
        <v>4.9000000000000004</v>
      </c>
      <c r="F15" s="28" t="s">
        <v>41</v>
      </c>
      <c r="G15" s="18">
        <f t="shared" si="0"/>
        <v>4.95</v>
      </c>
      <c r="H15" s="19">
        <f t="shared" si="1"/>
        <v>4.3805309734513278</v>
      </c>
    </row>
    <row r="16" spans="1:9" ht="18" customHeight="1" x14ac:dyDescent="0.3">
      <c r="A16" s="17" t="s">
        <v>20</v>
      </c>
      <c r="B16" s="28" t="s">
        <v>41</v>
      </c>
      <c r="C16" s="28" t="s">
        <v>17</v>
      </c>
      <c r="D16" s="28" t="s">
        <v>41</v>
      </c>
      <c r="E16" s="29">
        <v>7.9</v>
      </c>
      <c r="F16" s="28">
        <v>12</v>
      </c>
      <c r="G16" s="18">
        <f t="shared" si="0"/>
        <v>9.9499999999999993</v>
      </c>
      <c r="H16" s="19">
        <f t="shared" si="1"/>
        <v>8.8053097345132745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14.3</v>
      </c>
      <c r="F17" s="28" t="s">
        <v>41</v>
      </c>
      <c r="G17" s="18">
        <f t="shared" si="0"/>
        <v>14.3</v>
      </c>
      <c r="H17" s="19">
        <f t="shared" si="1"/>
        <v>12.65486725663717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>
        <v>13</v>
      </c>
      <c r="E18" s="29">
        <v>26.9</v>
      </c>
      <c r="F18" s="28">
        <v>20</v>
      </c>
      <c r="G18" s="18">
        <f t="shared" si="0"/>
        <v>19.975000000000001</v>
      </c>
      <c r="H18" s="19">
        <f t="shared" si="1"/>
        <v>17.676991150442479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23.9</v>
      </c>
      <c r="F19" s="28" t="s">
        <v>17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9.5</v>
      </c>
      <c r="F20" s="28">
        <v>14.5</v>
      </c>
      <c r="G20" s="18">
        <f t="shared" si="0"/>
        <v>12.5</v>
      </c>
      <c r="H20" s="19">
        <f t="shared" si="1"/>
        <v>11.061946902654869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23.9</v>
      </c>
      <c r="F21" s="28" t="s">
        <v>17</v>
      </c>
      <c r="G21" s="18">
        <f t="shared" si="0"/>
        <v>20.95</v>
      </c>
      <c r="H21" s="19">
        <f t="shared" si="1"/>
        <v>18.539823008849559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12.3</v>
      </c>
      <c r="F22" s="28">
        <v>14.5</v>
      </c>
      <c r="G22" s="18">
        <f t="shared" si="0"/>
        <v>13.2</v>
      </c>
      <c r="H22" s="19">
        <f t="shared" si="1"/>
        <v>11.68141592920354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 t="s">
        <v>41</v>
      </c>
      <c r="C26" s="28" t="s">
        <v>17</v>
      </c>
      <c r="D26" s="28" t="s">
        <v>17</v>
      </c>
      <c r="E26" s="29">
        <v>19.8</v>
      </c>
      <c r="F26" s="28" t="s">
        <v>41</v>
      </c>
      <c r="G26" s="18">
        <f t="shared" si="0"/>
        <v>19.8</v>
      </c>
      <c r="H26" s="19">
        <f t="shared" si="1"/>
        <v>17.522123893805311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17.899999999999999</v>
      </c>
      <c r="F27" s="28">
        <v>22</v>
      </c>
      <c r="G27" s="18">
        <f t="shared" si="0"/>
        <v>19.966666666666665</v>
      </c>
      <c r="H27" s="19">
        <f t="shared" si="1"/>
        <v>17.669616519174042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41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f>AVERAGE(13,22)</f>
        <v>17.5</v>
      </c>
      <c r="C29" s="28" t="s">
        <v>17</v>
      </c>
      <c r="D29" s="28">
        <v>18</v>
      </c>
      <c r="E29" s="29">
        <v>37.9</v>
      </c>
      <c r="F29" s="28">
        <v>17</v>
      </c>
      <c r="G29" s="18">
        <f t="shared" si="0"/>
        <v>22.6</v>
      </c>
      <c r="H29" s="19">
        <f t="shared" si="1"/>
        <v>20.000000000000004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14</v>
      </c>
      <c r="E30" s="29">
        <v>10.5</v>
      </c>
      <c r="F30" s="28">
        <v>15</v>
      </c>
      <c r="G30" s="18">
        <f t="shared" si="0"/>
        <v>13.625</v>
      </c>
      <c r="H30" s="19">
        <f t="shared" si="1"/>
        <v>12.057522123893806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2026-06-12T10:15:23Z</dcterms:modified>
  <dc:language>el-GR</dc:language>
</cp:coreProperties>
</file>