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25DF9D0-1407-41F5-AF0A-AFD0E059CBA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 s="1"/>
  <c r="G30" i="1"/>
  <c r="H30" i="1" s="1"/>
  <c r="G29" i="1"/>
  <c r="H29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<sst xmlns="http://schemas.openxmlformats.org/spreadsheetml/2006/main" count="87" uniqueCount="45">
  <si>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</si>
  <si>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</si>
  <si>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</si>
  <si>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</si>
  <si>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</si>
  <si>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</si>
  <si>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</si>
  <si>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</si>
  <si>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</si>
  <si>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</si>
  <si>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</si>
  <si>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</si>
  <si>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</si>
  <si>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</si>
  <si>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</si>
  <si>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</si>
  <si>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</si>
  <si>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</si>
  <si>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</si>
  <si>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</si>
  <si>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</si>
  <si>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</si>
  <si>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</si>
  <si>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</si>
  <si>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</si>
  <si>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</si>
  <si>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</si>
  <si>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</si>
  <si>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</si>
  <si>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</si>
  <si>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</si>
  <si>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</si>
  <si>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</si>
  <si>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</si>
  <si>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</si>
  <si>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</si>
  <si>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</si>
  <si>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</si>
  <si>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</si>
  <si>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</si>
  <si>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</si>
  <si>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</si>
  <si>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</si>
  <si>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>Κιλκίς 05 Ιουνίου 2026</t>
  </si>
  <si>
    <t>Αρ. Πρωτ.: οικ.419869(1174)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</si>
</sst>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43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44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9</v>
      </c>
      <c r="C13" s="28" t="s">
        <v>17</v>
      </c>
      <c r="D13" s="28">
        <v>7</v>
      </c>
      <c r="E13" s="29">
        <v>5.35</v>
      </c>
      <c r="F13" s="28">
        <v>8</v>
      </c>
      <c r="G13" s="18">
        <f t="shared" ref="G13:G30" si="0">AVERAGE(B13:F13)</f>
        <v>7.3375000000000004</v>
      </c>
      <c r="H13" s="19">
        <f t="shared" ref="H13:H30" si="1">G13/113%</f>
        <v>6.4933628318584082</v>
      </c>
    </row>
    <row r="14" spans="1:9" ht="18" customHeight="1" x14ac:dyDescent="0.3">
      <c r="A14" s="17" t="s">
        <v>18</v>
      </c>
      <c r="B14" s="28">
        <v>10</v>
      </c>
      <c r="C14" s="28" t="s">
        <v>17</v>
      </c>
      <c r="D14" s="28">
        <v>7</v>
      </c>
      <c r="E14" s="29">
        <v>7.75</v>
      </c>
      <c r="F14" s="28">
        <v>12</v>
      </c>
      <c r="G14" s="18">
        <f t="shared" si="0"/>
        <v>9.1875</v>
      </c>
      <c r="H14" s="19">
        <f t="shared" si="1"/>
        <v>8.1305309734513287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41</v>
      </c>
      <c r="E15" s="29">
        <v>4.9000000000000004</v>
      </c>
      <c r="F15" s="28">
        <v>6</v>
      </c>
      <c r="G15" s="18">
        <f t="shared" si="0"/>
        <v>5.3</v>
      </c>
      <c r="H15" s="19">
        <f t="shared" si="1"/>
        <v>4.6902654867256643</v>
      </c>
    </row>
    <row r="16" spans="1:9" ht="18" customHeight="1" x14ac:dyDescent="0.3">
      <c r="A16" s="17" t="s">
        <v>20</v>
      </c>
      <c r="B16" s="28" t="s">
        <v>41</v>
      </c>
      <c r="C16" s="28" t="s">
        <v>17</v>
      </c>
      <c r="D16" s="28">
        <v>8</v>
      </c>
      <c r="E16" s="29">
        <v>10.45</v>
      </c>
      <c r="F16" s="28">
        <v>12</v>
      </c>
      <c r="G16" s="18">
        <f t="shared" si="0"/>
        <v>10.15</v>
      </c>
      <c r="H16" s="19">
        <f t="shared" si="1"/>
        <v>8.9823008849557535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14.3</v>
      </c>
      <c r="F17" s="28" t="s">
        <v>41</v>
      </c>
      <c r="G17" s="18">
        <f t="shared" si="0"/>
        <v>14.3</v>
      </c>
      <c r="H17" s="19">
        <f t="shared" si="1"/>
        <v>12.65486725663717</v>
      </c>
    </row>
    <row r="18" spans="1:10" ht="18" customHeight="1" x14ac:dyDescent="0.3">
      <c r="A18" s="17" t="s">
        <v>22</v>
      </c>
      <c r="B18" s="28">
        <v>22</v>
      </c>
      <c r="C18" s="28" t="s">
        <v>17</v>
      </c>
      <c r="D18" s="28">
        <v>15</v>
      </c>
      <c r="E18" s="29">
        <v>28.6</v>
      </c>
      <c r="F18" s="28">
        <v>20</v>
      </c>
      <c r="G18" s="18">
        <f t="shared" si="0"/>
        <v>21.4</v>
      </c>
      <c r="H18" s="19">
        <f t="shared" si="1"/>
        <v>18.938053097345133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9">
        <v>23.9</v>
      </c>
      <c r="F19" s="28" t="s">
        <v>17</v>
      </c>
      <c r="G19" s="18">
        <f t="shared" si="0"/>
        <v>20.95</v>
      </c>
      <c r="H19" s="19">
        <f t="shared" si="1"/>
        <v>18.539823008849559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</v>
      </c>
      <c r="G20" s="18">
        <f t="shared" si="0"/>
        <v>12.65</v>
      </c>
      <c r="H20" s="19">
        <f t="shared" si="1"/>
        <v>11.194690265486727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23.9</v>
      </c>
      <c r="F21" s="28" t="s">
        <v>17</v>
      </c>
      <c r="G21" s="18">
        <f t="shared" si="0"/>
        <v>20.95</v>
      </c>
      <c r="H21" s="19">
        <f t="shared" si="1"/>
        <v>18.539823008849559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15</v>
      </c>
      <c r="G22" s="18">
        <f t="shared" si="0"/>
        <v>13.225</v>
      </c>
      <c r="H22" s="19">
        <f t="shared" si="1"/>
        <v>11.70353982300885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20.95</v>
      </c>
      <c r="H23" s="19">
        <f t="shared" si="1"/>
        <v>18.539823008849559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f>8*1000/350</f>
        <v>22.857142857142858</v>
      </c>
      <c r="G26" s="18">
        <f t="shared" si="0"/>
        <v>20.219047619047618</v>
      </c>
      <c r="H26" s="19">
        <f t="shared" si="1"/>
        <v>17.892962494732409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41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22</v>
      </c>
      <c r="C29" s="28" t="s">
        <v>17</v>
      </c>
      <c r="D29" s="28">
        <v>18</v>
      </c>
      <c r="E29" s="29">
        <v>42.9</v>
      </c>
      <c r="F29" s="28" t="s">
        <v>41</v>
      </c>
      <c r="G29" s="18">
        <f t="shared" si="0"/>
        <v>27.633333333333336</v>
      </c>
      <c r="H29" s="19">
        <f t="shared" si="1"/>
        <v>24.454277286135699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41</v>
      </c>
      <c r="E30" s="29">
        <v>10.5</v>
      </c>
      <c r="F30" s="28">
        <v>15</v>
      </c>
      <c r="G30" s="18">
        <f t="shared" si="0"/>
        <v>13.5</v>
      </c>
      <c r="H30" s="19">
        <f t="shared" si="1"/>
        <v>11.946902654867257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2026-06-05T09:55:12Z</dcterms:modified>
  <dc:language>el-GR</dc:language>
</cp:coreProperties>
</file>