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5253D170-45A6-4F57-A631-26186E18F97F}" xr6:coauthVersionLast="47" xr6:coauthVersionMax="47" xr10:uidLastSave="{00000000-0000-0000-0000-000000000000}"/>
  <bookViews>
    <workbookView xWindow="3510" yWindow="720" windowWidth="1435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2" i="1" l="1"/>
  <c r="G48" i="1"/>
  <c r="G47" i="1"/>
  <c r="G46" i="1"/>
  <c r="G27" i="1"/>
  <c r="H27" i="1"/>
  <c r="I27" i="1" s="1"/>
  <c r="H25" i="1"/>
  <c r="I25" i="1" s="1"/>
  <c r="H12" i="1"/>
  <c r="I12" i="1" s="1"/>
  <c r="H52" i="1"/>
  <c r="I52" i="1" s="1"/>
  <c r="H11" i="1"/>
  <c r="I11" i="1" s="1"/>
  <c r="H43" i="1"/>
  <c r="I43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6" i="1"/>
  <c r="I26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</calcChain>
</file>

<file path=xl/sharedStrings.xml><?xml version="1.0" encoding="utf-8"?>
<sst xmlns="http://schemas.openxmlformats.org/spreadsheetml/2006/main" count="114" uniqueCount="74">
  <si>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</si>
  <si>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</si>
  <si>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</si>
  <si>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</si>
  <si>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</si>
  <si>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</si>
  <si>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</si>
  <si>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</si>
  <si>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</si>
  <si>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</si>
  <si>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</si>
  <si>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</si>
  <si>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</si>
  <si>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</si>
  <si>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</si>
  <si>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</si>
  <si>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</si>
  <si>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</si>
  <si>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</si>
  <si>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</si>
  <si>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</si>
  <si>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</si>
  <si>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</si>
  <si>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</si>
  <si>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</si>
  <si>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</si>
  <si>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</si>
  <si>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</si>
  <si>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</si>
  <si>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</si>
  <si>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</si>
  <si>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</si>
  <si>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</si>
  <si>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</si>
  <si>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</si>
  <si>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</si>
  <si>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</si>
  <si>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</si>
  <si>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</si>
  <si>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</si>
  <si>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</si>
  <si>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</si>
  <si>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</si>
  <si>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</si>
  <si>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</si>
  <si>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</si>
  <si>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</si>
  <si>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</si>
  <si>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</si>
  <si>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</si>
  <si>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</si>
  <si>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</si>
  <si>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</si>
  <si>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</si>
  <si>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</si>
  <si>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</si>
  <si>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</si>
  <si>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</si>
  <si>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</si>
  <si>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</si>
  <si>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</si>
  <si>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</si>
  <si>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</si>
  <si>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</si>
  <si>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</si>
  <si>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ΑΡΩΜΑΤΙΚΑ</t>
  </si>
  <si>
    <t>ΣΚΟΡΔΑ (κιλό)</t>
  </si>
  <si>
    <t xml:space="preserve"> -</t>
  </si>
  <si>
    <t>ΤΣΟΜΕΪΔΗΣ ΧΡΗΣΤΟΣ</t>
  </si>
  <si>
    <t xml:space="preserve"> - </t>
  </si>
  <si>
    <t>Παντελής Σωτηριάδης</t>
  </si>
  <si>
    <t>ΠΙΠΕΡΙΕΣ ΓΕΜΙΣΤΕΣ (κιλό)</t>
  </si>
  <si>
    <t>Κιλκίς 29-05-2026</t>
  </si>
  <si>
    <t>Αρ.Πρωτ.: οικ. 401381(1120)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</si>
</sst>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left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0" xfId="0" applyFont="1" applyBorder="1" applyAlignment="1" applyProtection="1">
      <alignment horizontal="center"/>
    </xf>
    <xf numFmtId="0" fontId="17" fillId="0" borderId="2" xfId="0" applyFont="1" applyBorder="1" applyAlignment="1" applyProtection="1">
      <alignment textRotation="90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3" t="s">
        <v>0</v>
      </c>
      <c r="B3" s="33"/>
      <c r="C3" s="33"/>
      <c r="D3" s="33"/>
      <c r="E3" s="34" t="s">
        <v>72</v>
      </c>
      <c r="F3" s="35"/>
      <c r="G3" s="35"/>
      <c r="H3" s="35"/>
    </row>
    <row r="4" spans="1:9" ht="10.5" customHeight="1" x14ac:dyDescent="0.2">
      <c r="A4" s="33" t="s">
        <v>1</v>
      </c>
      <c r="B4" s="33"/>
      <c r="C4" s="33"/>
      <c r="D4" s="33"/>
      <c r="E4" s="35" t="s">
        <v>73</v>
      </c>
      <c r="F4" s="35"/>
      <c r="G4" s="35"/>
      <c r="H4" s="35"/>
    </row>
    <row r="5" spans="1:9" ht="11.25" customHeight="1" x14ac:dyDescent="0.2">
      <c r="A5" s="33" t="s">
        <v>2</v>
      </c>
      <c r="B5" s="33"/>
      <c r="C5" s="33"/>
      <c r="D5" s="33"/>
      <c r="E5" s="7"/>
      <c r="F5" s="8"/>
      <c r="G5" s="5"/>
      <c r="H5" s="5"/>
    </row>
    <row r="6" spans="1:9" ht="12.75" customHeight="1" x14ac:dyDescent="0.2">
      <c r="A6" s="33" t="s">
        <v>3</v>
      </c>
      <c r="B6" s="33"/>
      <c r="C6" s="33"/>
      <c r="D6" s="33"/>
      <c r="E6" s="7"/>
      <c r="F6" s="8"/>
      <c r="G6" s="5"/>
      <c r="H6" s="5"/>
    </row>
    <row r="7" spans="1:9" ht="10.5" customHeight="1" x14ac:dyDescent="0.2">
      <c r="A7" s="36" t="s">
        <v>4</v>
      </c>
      <c r="B7" s="36"/>
      <c r="C7" s="36"/>
      <c r="D7" s="36"/>
      <c r="E7" s="9"/>
      <c r="F7" s="9"/>
      <c r="G7" s="5"/>
      <c r="H7" s="5"/>
    </row>
    <row r="8" spans="1:9" ht="19.5" customHeight="1" x14ac:dyDescent="0.25">
      <c r="A8" s="37" t="s">
        <v>5</v>
      </c>
      <c r="B8" s="37"/>
      <c r="C8" s="37"/>
      <c r="D8" s="37"/>
      <c r="E8" s="37"/>
      <c r="F8" s="37"/>
      <c r="G8" s="37"/>
      <c r="H8" s="37"/>
    </row>
    <row r="9" spans="1:9" ht="18.75" customHeight="1" x14ac:dyDescent="0.2">
      <c r="A9" s="38" t="s">
        <v>6</v>
      </c>
      <c r="B9" s="38"/>
      <c r="C9" s="38"/>
      <c r="D9" s="38"/>
      <c r="E9" s="38"/>
      <c r="F9" s="38"/>
      <c r="G9" s="38"/>
      <c r="H9" s="38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68</v>
      </c>
      <c r="H10" s="10" t="s">
        <v>12</v>
      </c>
      <c r="I10" s="11" t="s">
        <v>13</v>
      </c>
    </row>
    <row r="11" spans="1:9" ht="12.75" customHeight="1" x14ac:dyDescent="0.2">
      <c r="A11" s="39" t="s">
        <v>14</v>
      </c>
      <c r="B11" s="13" t="s">
        <v>15</v>
      </c>
      <c r="C11" s="30">
        <v>0.97</v>
      </c>
      <c r="D11" s="30">
        <v>1.2</v>
      </c>
      <c r="E11" s="30">
        <v>1.2</v>
      </c>
      <c r="F11" s="30">
        <v>1.1000000000000001</v>
      </c>
      <c r="G11" s="30">
        <v>1.3</v>
      </c>
      <c r="H11" s="14">
        <f t="shared" ref="H11:H53" si="0">AVERAGE(C11:G11)</f>
        <v>1.1540000000000001</v>
      </c>
      <c r="I11" s="15">
        <f t="shared" ref="I11:I53" si="1">H11/113%</f>
        <v>1.0212389380530975</v>
      </c>
    </row>
    <row r="12" spans="1:9" ht="12.75" customHeight="1" x14ac:dyDescent="0.2">
      <c r="A12" s="39"/>
      <c r="B12" s="13" t="s">
        <v>16</v>
      </c>
      <c r="C12" s="30">
        <v>1.05</v>
      </c>
      <c r="D12" s="30">
        <v>1</v>
      </c>
      <c r="E12" s="30">
        <v>1.2</v>
      </c>
      <c r="F12" s="30">
        <v>1.1000000000000001</v>
      </c>
      <c r="G12" s="30">
        <v>1.5</v>
      </c>
      <c r="H12" s="14">
        <f t="shared" si="0"/>
        <v>1.17</v>
      </c>
      <c r="I12" s="15">
        <f t="shared" si="1"/>
        <v>1.0353982300884956</v>
      </c>
    </row>
    <row r="13" spans="1:9" ht="12.75" customHeight="1" x14ac:dyDescent="0.2">
      <c r="A13" s="39"/>
      <c r="B13" s="13" t="s">
        <v>17</v>
      </c>
      <c r="C13" s="31">
        <v>1.3</v>
      </c>
      <c r="D13" s="30">
        <v>1.2</v>
      </c>
      <c r="E13" s="30">
        <v>1.1000000000000001</v>
      </c>
      <c r="F13" s="30">
        <v>1</v>
      </c>
      <c r="G13" s="30">
        <v>1.75</v>
      </c>
      <c r="H13" s="14">
        <f t="shared" si="0"/>
        <v>1.27</v>
      </c>
      <c r="I13" s="15">
        <f t="shared" si="1"/>
        <v>1.1238938053097347</v>
      </c>
    </row>
    <row r="14" spans="1:9" ht="12.75" customHeight="1" x14ac:dyDescent="0.2">
      <c r="A14" s="39"/>
      <c r="B14" s="13" t="s">
        <v>18</v>
      </c>
      <c r="C14" s="30">
        <v>1.8</v>
      </c>
      <c r="D14" s="30">
        <v>2</v>
      </c>
      <c r="E14" s="30">
        <v>1.6</v>
      </c>
      <c r="F14" s="30">
        <v>1.3</v>
      </c>
      <c r="G14" s="30">
        <v>3.5</v>
      </c>
      <c r="H14" s="14">
        <f t="shared" si="0"/>
        <v>2.04</v>
      </c>
      <c r="I14" s="15">
        <f t="shared" si="1"/>
        <v>1.8053097345132745</v>
      </c>
    </row>
    <row r="15" spans="1:9" ht="12.75" customHeight="1" x14ac:dyDescent="0.2">
      <c r="A15" s="39"/>
      <c r="B15" s="13" t="s">
        <v>19</v>
      </c>
      <c r="C15" s="30" t="s">
        <v>67</v>
      </c>
      <c r="D15" s="30" t="s">
        <v>67</v>
      </c>
      <c r="E15" s="30" t="s">
        <v>21</v>
      </c>
      <c r="F15" s="30" t="s">
        <v>67</v>
      </c>
      <c r="G15" s="30">
        <v>4.2</v>
      </c>
      <c r="H15" s="14">
        <f t="shared" si="0"/>
        <v>4.2</v>
      </c>
      <c r="I15" s="15">
        <f t="shared" si="1"/>
        <v>3.7168141592920358</v>
      </c>
    </row>
    <row r="16" spans="1:9" ht="12.75" customHeight="1" x14ac:dyDescent="0.2">
      <c r="A16" s="39"/>
      <c r="B16" s="13" t="s">
        <v>20</v>
      </c>
      <c r="C16" s="30" t="s">
        <v>21</v>
      </c>
      <c r="D16" s="30" t="s">
        <v>21</v>
      </c>
      <c r="E16" s="30">
        <v>4</v>
      </c>
      <c r="F16" s="30" t="s">
        <v>21</v>
      </c>
      <c r="G16" s="30">
        <v>4.4000000000000004</v>
      </c>
      <c r="H16" s="14">
        <f t="shared" si="0"/>
        <v>4.2</v>
      </c>
      <c r="I16" s="15">
        <f t="shared" si="1"/>
        <v>3.7168141592920358</v>
      </c>
    </row>
    <row r="17" spans="1:10" ht="12.75" customHeight="1" x14ac:dyDescent="0.2">
      <c r="A17" s="39"/>
      <c r="B17" s="13" t="s">
        <v>22</v>
      </c>
      <c r="C17" s="30">
        <v>1.2</v>
      </c>
      <c r="D17" s="30">
        <v>1.2</v>
      </c>
      <c r="E17" s="30">
        <v>1</v>
      </c>
      <c r="F17" s="30">
        <v>1.5</v>
      </c>
      <c r="G17" s="30">
        <v>1.8</v>
      </c>
      <c r="H17" s="14">
        <f t="shared" si="0"/>
        <v>1.34</v>
      </c>
      <c r="I17" s="15">
        <f t="shared" si="1"/>
        <v>1.1858407079646021</v>
      </c>
    </row>
    <row r="18" spans="1:10" ht="12.75" customHeight="1" x14ac:dyDescent="0.2">
      <c r="A18" s="39"/>
      <c r="B18" s="13" t="s">
        <v>23</v>
      </c>
      <c r="C18" s="30">
        <v>1.9</v>
      </c>
      <c r="D18" s="30" t="s">
        <v>21</v>
      </c>
      <c r="E18" s="30" t="s">
        <v>21</v>
      </c>
      <c r="F18" s="30" t="s">
        <v>21</v>
      </c>
      <c r="G18" s="30">
        <v>3.5</v>
      </c>
      <c r="H18" s="14">
        <f t="shared" si="0"/>
        <v>2.7</v>
      </c>
      <c r="I18" s="15">
        <f t="shared" si="1"/>
        <v>2.3893805309734515</v>
      </c>
    </row>
    <row r="19" spans="1:10" ht="12.75" customHeight="1" x14ac:dyDescent="0.2">
      <c r="A19" s="39"/>
      <c r="B19" s="13" t="s">
        <v>24</v>
      </c>
      <c r="C19" s="30">
        <v>1.5</v>
      </c>
      <c r="D19" s="30" t="s">
        <v>21</v>
      </c>
      <c r="E19" s="30">
        <v>1.4</v>
      </c>
      <c r="F19" s="30" t="s">
        <v>69</v>
      </c>
      <c r="G19" s="30">
        <v>3.5</v>
      </c>
      <c r="H19" s="14">
        <f t="shared" si="0"/>
        <v>2.1333333333333333</v>
      </c>
      <c r="I19" s="15">
        <f t="shared" si="1"/>
        <v>1.8879056047197642</v>
      </c>
    </row>
    <row r="20" spans="1:10" ht="12.75" customHeight="1" x14ac:dyDescent="0.2">
      <c r="A20" s="39"/>
      <c r="B20" s="13" t="s">
        <v>25</v>
      </c>
      <c r="C20" s="30">
        <v>1.7</v>
      </c>
      <c r="D20" s="30" t="s">
        <v>67</v>
      </c>
      <c r="E20" s="30">
        <v>1.4</v>
      </c>
      <c r="F20" s="30" t="s">
        <v>21</v>
      </c>
      <c r="G20" s="30">
        <v>2.5</v>
      </c>
      <c r="H20" s="14">
        <f t="shared" si="0"/>
        <v>1.8666666666666665</v>
      </c>
      <c r="I20" s="15">
        <f t="shared" si="1"/>
        <v>1.6519174041297935</v>
      </c>
    </row>
    <row r="21" spans="1:10" ht="12.75" customHeight="1" x14ac:dyDescent="0.2">
      <c r="A21" s="39"/>
      <c r="B21" s="13" t="s">
        <v>26</v>
      </c>
      <c r="C21" s="30">
        <v>2</v>
      </c>
      <c r="D21" s="30" t="s">
        <v>21</v>
      </c>
      <c r="E21" s="30">
        <v>1.6</v>
      </c>
      <c r="F21" s="30" t="s">
        <v>21</v>
      </c>
      <c r="G21" s="30">
        <v>2.95</v>
      </c>
      <c r="H21" s="14">
        <f t="shared" si="0"/>
        <v>2.1833333333333336</v>
      </c>
      <c r="I21" s="15">
        <f t="shared" si="1"/>
        <v>1.932153392330384</v>
      </c>
    </row>
    <row r="22" spans="1:10" ht="12.75" customHeight="1" x14ac:dyDescent="0.2">
      <c r="A22" s="39" t="s">
        <v>27</v>
      </c>
      <c r="B22" s="27" t="s">
        <v>28</v>
      </c>
      <c r="C22" s="30">
        <v>2.4</v>
      </c>
      <c r="D22" s="30">
        <v>2.2999999999999998</v>
      </c>
      <c r="E22" s="30">
        <v>2.2000000000000002</v>
      </c>
      <c r="F22" s="30">
        <v>2.2999999999999998</v>
      </c>
      <c r="G22" s="30">
        <v>3.95</v>
      </c>
      <c r="H22" s="14">
        <f t="shared" si="0"/>
        <v>2.63</v>
      </c>
      <c r="I22" s="15">
        <f t="shared" si="1"/>
        <v>2.3274336283185844</v>
      </c>
    </row>
    <row r="23" spans="1:10" ht="12.75" customHeight="1" x14ac:dyDescent="0.2">
      <c r="A23" s="39"/>
      <c r="B23" s="28" t="s">
        <v>71</v>
      </c>
      <c r="C23" s="30">
        <v>4.2</v>
      </c>
      <c r="D23" s="30">
        <v>2.5</v>
      </c>
      <c r="E23" s="30">
        <v>1.6</v>
      </c>
      <c r="F23" s="30">
        <v>1.9</v>
      </c>
      <c r="G23" s="30">
        <v>4.3</v>
      </c>
      <c r="H23" s="14">
        <f t="shared" si="0"/>
        <v>2.9</v>
      </c>
      <c r="I23" s="15">
        <f t="shared" si="1"/>
        <v>2.5663716814159292</v>
      </c>
    </row>
    <row r="24" spans="1:10" ht="12.75" customHeight="1" x14ac:dyDescent="0.2">
      <c r="A24" s="39"/>
      <c r="B24" s="28" t="s">
        <v>29</v>
      </c>
      <c r="C24" s="30">
        <v>2.2000000000000002</v>
      </c>
      <c r="D24" s="30">
        <v>4</v>
      </c>
      <c r="E24" s="30">
        <v>4.7</v>
      </c>
      <c r="F24" s="30">
        <v>4.5</v>
      </c>
      <c r="G24" s="30">
        <v>4.3</v>
      </c>
      <c r="H24" s="14">
        <f t="shared" si="0"/>
        <v>3.94</v>
      </c>
      <c r="I24" s="15">
        <f t="shared" si="1"/>
        <v>3.4867256637168142</v>
      </c>
    </row>
    <row r="25" spans="1:10" ht="12.75" customHeight="1" x14ac:dyDescent="0.2">
      <c r="A25" s="39"/>
      <c r="B25" s="28" t="s">
        <v>30</v>
      </c>
      <c r="C25" s="30">
        <v>2.2999999999999998</v>
      </c>
      <c r="D25" s="30">
        <v>2.5</v>
      </c>
      <c r="E25" s="30">
        <v>2.4</v>
      </c>
      <c r="F25" s="30">
        <v>2.1</v>
      </c>
      <c r="G25" s="30">
        <v>4.3</v>
      </c>
      <c r="H25" s="14">
        <f t="shared" si="0"/>
        <v>2.7199999999999998</v>
      </c>
      <c r="I25" s="15">
        <f t="shared" si="1"/>
        <v>2.4070796460176993</v>
      </c>
    </row>
    <row r="26" spans="1:10" ht="12.75" customHeight="1" x14ac:dyDescent="0.2">
      <c r="A26" s="39"/>
      <c r="B26" s="28" t="s">
        <v>31</v>
      </c>
      <c r="C26" s="30">
        <v>1.5</v>
      </c>
      <c r="D26" s="30">
        <v>1.3</v>
      </c>
      <c r="E26" s="30">
        <v>1.1000000000000001</v>
      </c>
      <c r="F26" s="30">
        <v>1.3</v>
      </c>
      <c r="G26" s="30">
        <v>1.8</v>
      </c>
      <c r="H26" s="14">
        <f t="shared" si="0"/>
        <v>1.4</v>
      </c>
      <c r="I26" s="15">
        <f t="shared" si="1"/>
        <v>1.2389380530973451</v>
      </c>
    </row>
    <row r="27" spans="1:10" ht="12.75" customHeight="1" x14ac:dyDescent="0.2">
      <c r="A27" s="39"/>
      <c r="B27" s="28" t="s">
        <v>32</v>
      </c>
      <c r="C27" s="30">
        <v>2.35</v>
      </c>
      <c r="D27" s="30">
        <v>2.5</v>
      </c>
      <c r="E27" s="30">
        <v>2</v>
      </c>
      <c r="F27" s="30">
        <v>1.9</v>
      </c>
      <c r="G27" s="30">
        <f>AVERAGE(2,3.95,3.29)</f>
        <v>3.08</v>
      </c>
      <c r="H27" s="14">
        <f t="shared" si="0"/>
        <v>2.3660000000000001</v>
      </c>
      <c r="I27" s="15">
        <f t="shared" si="1"/>
        <v>2.0938053097345137</v>
      </c>
      <c r="J27" s="16"/>
    </row>
    <row r="28" spans="1:10" ht="12.75" customHeight="1" x14ac:dyDescent="0.2">
      <c r="A28" s="39"/>
      <c r="B28" s="28" t="s">
        <v>33</v>
      </c>
      <c r="C28" s="30">
        <v>0.6</v>
      </c>
      <c r="D28" s="30">
        <v>0.5</v>
      </c>
      <c r="E28" s="30">
        <v>0.7</v>
      </c>
      <c r="F28" s="30">
        <v>0.4</v>
      </c>
      <c r="G28" s="30">
        <v>0.85</v>
      </c>
      <c r="H28" s="14">
        <f t="shared" si="0"/>
        <v>0.6100000000000001</v>
      </c>
      <c r="I28" s="15">
        <f t="shared" si="1"/>
        <v>0.5398230088495577</v>
      </c>
    </row>
    <row r="29" spans="1:10" ht="12.75" customHeight="1" x14ac:dyDescent="0.2">
      <c r="A29" s="39"/>
      <c r="B29" s="28" t="s">
        <v>34</v>
      </c>
      <c r="C29" s="30" t="s">
        <v>21</v>
      </c>
      <c r="D29" s="30" t="s">
        <v>67</v>
      </c>
      <c r="E29" s="30" t="s">
        <v>21</v>
      </c>
      <c r="F29" s="30" t="s">
        <v>67</v>
      </c>
      <c r="G29" s="30">
        <v>3.5</v>
      </c>
      <c r="H29" s="14">
        <f t="shared" si="0"/>
        <v>3.5</v>
      </c>
      <c r="I29" s="15">
        <f t="shared" si="1"/>
        <v>3.0973451327433632</v>
      </c>
    </row>
    <row r="30" spans="1:10" ht="12.75" customHeight="1" x14ac:dyDescent="0.2">
      <c r="A30" s="39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41" t="s">
        <v>65</v>
      </c>
      <c r="B31" s="27" t="s">
        <v>36</v>
      </c>
      <c r="C31" s="30">
        <v>0.9</v>
      </c>
      <c r="D31" s="30">
        <v>0.8</v>
      </c>
      <c r="E31" s="30">
        <v>0.8</v>
      </c>
      <c r="F31" s="30">
        <v>0.8</v>
      </c>
      <c r="G31" s="30">
        <v>1.5</v>
      </c>
      <c r="H31" s="14">
        <f t="shared" si="0"/>
        <v>0.96</v>
      </c>
      <c r="I31" s="15">
        <f t="shared" si="1"/>
        <v>0.8495575221238939</v>
      </c>
    </row>
    <row r="32" spans="1:10" ht="12.75" customHeight="1" x14ac:dyDescent="0.2">
      <c r="A32" s="41"/>
      <c r="B32" s="27" t="s">
        <v>37</v>
      </c>
      <c r="C32" s="30">
        <v>0.9</v>
      </c>
      <c r="D32" s="30">
        <v>0.7</v>
      </c>
      <c r="E32" s="30">
        <v>0.8</v>
      </c>
      <c r="F32" s="30">
        <v>0.8</v>
      </c>
      <c r="G32" s="30">
        <v>1.2</v>
      </c>
      <c r="H32" s="14">
        <f t="shared" si="0"/>
        <v>0.88000000000000012</v>
      </c>
      <c r="I32" s="15">
        <f t="shared" si="1"/>
        <v>0.77876106194690287</v>
      </c>
    </row>
    <row r="33" spans="1:9" ht="12.75" customHeight="1" x14ac:dyDescent="0.2">
      <c r="A33" s="41"/>
      <c r="B33" s="27" t="s">
        <v>38</v>
      </c>
      <c r="C33" s="30">
        <v>5.5</v>
      </c>
      <c r="D33" s="30">
        <v>3</v>
      </c>
      <c r="E33" s="30">
        <v>7.1</v>
      </c>
      <c r="F33" s="30">
        <v>5.5</v>
      </c>
      <c r="G33" s="30">
        <v>8.5</v>
      </c>
      <c r="H33" s="14">
        <f t="shared" si="0"/>
        <v>5.92</v>
      </c>
      <c r="I33" s="15">
        <f t="shared" si="1"/>
        <v>5.2389380530973453</v>
      </c>
    </row>
    <row r="34" spans="1:9" ht="12.75" customHeight="1" x14ac:dyDescent="0.2">
      <c r="A34" s="41"/>
      <c r="B34" s="27" t="s">
        <v>66</v>
      </c>
      <c r="C34" s="30">
        <v>4.5</v>
      </c>
      <c r="D34" s="30">
        <v>6.6</v>
      </c>
      <c r="E34" s="30">
        <v>6</v>
      </c>
      <c r="F34" s="30">
        <v>7</v>
      </c>
      <c r="G34" s="30">
        <v>8.5</v>
      </c>
      <c r="H34" s="14">
        <f t="shared" si="0"/>
        <v>6.5200000000000005</v>
      </c>
      <c r="I34" s="15">
        <f t="shared" si="1"/>
        <v>5.7699115044247797</v>
      </c>
    </row>
    <row r="35" spans="1:9" ht="12.75" customHeight="1" x14ac:dyDescent="0.2">
      <c r="A35" s="41"/>
      <c r="B35" s="27" t="s">
        <v>39</v>
      </c>
      <c r="C35" s="30">
        <v>0.9</v>
      </c>
      <c r="D35" s="30">
        <v>1</v>
      </c>
      <c r="E35" s="30" t="s">
        <v>21</v>
      </c>
      <c r="F35" s="30">
        <v>0.8</v>
      </c>
      <c r="G35" s="30">
        <v>1.3</v>
      </c>
      <c r="H35" s="14">
        <f t="shared" si="0"/>
        <v>1</v>
      </c>
      <c r="I35" s="15">
        <f t="shared" si="1"/>
        <v>0.88495575221238942</v>
      </c>
    </row>
    <row r="36" spans="1:9" ht="12.75" customHeight="1" x14ac:dyDescent="0.2">
      <c r="A36" s="39" t="s">
        <v>40</v>
      </c>
      <c r="B36" s="27" t="s">
        <v>41</v>
      </c>
      <c r="C36" s="30">
        <v>2.5</v>
      </c>
      <c r="D36" s="30">
        <v>2.5</v>
      </c>
      <c r="E36" s="30">
        <v>2.5</v>
      </c>
      <c r="F36" s="30">
        <v>2.5</v>
      </c>
      <c r="G36" s="30">
        <v>3.5</v>
      </c>
      <c r="H36" s="14">
        <f t="shared" si="0"/>
        <v>2.7</v>
      </c>
      <c r="I36" s="15">
        <f t="shared" si="1"/>
        <v>2.3893805309734515</v>
      </c>
    </row>
    <row r="37" spans="1:9" ht="12.75" customHeight="1" x14ac:dyDescent="0.2">
      <c r="A37" s="39"/>
      <c r="B37" s="27" t="s">
        <v>42</v>
      </c>
      <c r="C37" s="30">
        <v>3.2</v>
      </c>
      <c r="D37" s="30">
        <v>3.6</v>
      </c>
      <c r="E37" s="30">
        <v>3.99</v>
      </c>
      <c r="F37" s="30">
        <v>2.7</v>
      </c>
      <c r="G37" s="30">
        <v>4.3</v>
      </c>
      <c r="H37" s="14">
        <f t="shared" si="0"/>
        <v>3.5580000000000007</v>
      </c>
      <c r="I37" s="15">
        <f t="shared" si="1"/>
        <v>3.1486725663716824</v>
      </c>
    </row>
    <row r="38" spans="1:9" ht="12.75" customHeight="1" x14ac:dyDescent="0.2">
      <c r="A38" s="39"/>
      <c r="B38" s="27" t="s">
        <v>43</v>
      </c>
      <c r="C38" s="30">
        <v>1.6</v>
      </c>
      <c r="D38" s="30">
        <v>1.8</v>
      </c>
      <c r="E38" s="30">
        <v>2.5</v>
      </c>
      <c r="F38" s="30">
        <v>1.8</v>
      </c>
      <c r="G38" s="30">
        <v>2.59</v>
      </c>
      <c r="H38" s="14">
        <f t="shared" si="0"/>
        <v>2.0579999999999998</v>
      </c>
      <c r="I38" s="15">
        <f t="shared" si="1"/>
        <v>1.8212389380530973</v>
      </c>
    </row>
    <row r="39" spans="1:9" ht="12.75" customHeight="1" x14ac:dyDescent="0.2">
      <c r="A39" s="39"/>
      <c r="B39" s="27" t="s">
        <v>44</v>
      </c>
      <c r="C39" s="30">
        <v>1.1000000000000001</v>
      </c>
      <c r="D39" s="30">
        <v>1.3</v>
      </c>
      <c r="E39" s="30">
        <v>1.5</v>
      </c>
      <c r="F39" s="30">
        <v>1.4</v>
      </c>
      <c r="G39" s="30">
        <v>1.98</v>
      </c>
      <c r="H39" s="14">
        <f t="shared" si="0"/>
        <v>1.4560000000000002</v>
      </c>
      <c r="I39" s="15">
        <f t="shared" si="1"/>
        <v>1.2884955752212393</v>
      </c>
    </row>
    <row r="40" spans="1:9" ht="12.75" customHeight="1" x14ac:dyDescent="0.2">
      <c r="A40" s="39"/>
      <c r="B40" s="27" t="s">
        <v>45</v>
      </c>
      <c r="C40" s="30" t="s">
        <v>21</v>
      </c>
      <c r="D40" s="30" t="s">
        <v>67</v>
      </c>
      <c r="E40" s="30" t="s">
        <v>67</v>
      </c>
      <c r="F40" s="30" t="s">
        <v>21</v>
      </c>
      <c r="G40" s="30">
        <v>4.95</v>
      </c>
      <c r="H40" s="14">
        <f t="shared" si="0"/>
        <v>4.95</v>
      </c>
      <c r="I40" s="15">
        <f t="shared" si="1"/>
        <v>4.3805309734513278</v>
      </c>
    </row>
    <row r="41" spans="1:9" ht="12.75" customHeight="1" x14ac:dyDescent="0.2">
      <c r="A41" s="39"/>
      <c r="B41" s="27" t="s">
        <v>46</v>
      </c>
      <c r="C41" s="30">
        <v>2.9</v>
      </c>
      <c r="D41" s="30">
        <v>2.8</v>
      </c>
      <c r="E41" s="30">
        <v>2.9</v>
      </c>
      <c r="F41" s="30">
        <v>3.4</v>
      </c>
      <c r="G41" s="30">
        <v>2.95</v>
      </c>
      <c r="H41" s="14">
        <f t="shared" si="0"/>
        <v>2.9899999999999998</v>
      </c>
      <c r="I41" s="15">
        <f t="shared" si="1"/>
        <v>2.6460176991150441</v>
      </c>
    </row>
    <row r="42" spans="1:9" ht="12.75" customHeight="1" x14ac:dyDescent="0.2">
      <c r="A42" s="39"/>
      <c r="B42" s="27" t="s">
        <v>47</v>
      </c>
      <c r="C42" s="30">
        <v>4.7</v>
      </c>
      <c r="D42" s="30">
        <v>4</v>
      </c>
      <c r="E42" s="30">
        <v>5.2</v>
      </c>
      <c r="F42" s="30">
        <v>3.8</v>
      </c>
      <c r="G42" s="30">
        <v>5.95</v>
      </c>
      <c r="H42" s="14">
        <f t="shared" si="0"/>
        <v>4.7299999999999995</v>
      </c>
      <c r="I42" s="15">
        <f t="shared" si="1"/>
        <v>4.1858407079646014</v>
      </c>
    </row>
    <row r="43" spans="1:9" ht="12.75" customHeight="1" x14ac:dyDescent="0.2">
      <c r="A43" s="39"/>
      <c r="B43" s="27" t="s">
        <v>48</v>
      </c>
      <c r="C43" s="30">
        <v>1.89</v>
      </c>
      <c r="D43" s="30">
        <v>2.5</v>
      </c>
      <c r="E43" s="30">
        <v>2.2000000000000002</v>
      </c>
      <c r="F43" s="30">
        <v>2.5</v>
      </c>
      <c r="G43" s="30">
        <v>2.69</v>
      </c>
      <c r="H43" s="14">
        <f t="shared" si="0"/>
        <v>2.3559999999999999</v>
      </c>
      <c r="I43" s="15">
        <f t="shared" si="1"/>
        <v>2.0849557522123896</v>
      </c>
    </row>
    <row r="44" spans="1:9" ht="12.75" customHeight="1" x14ac:dyDescent="0.2">
      <c r="A44" s="39"/>
      <c r="B44" s="27" t="s">
        <v>49</v>
      </c>
      <c r="C44" s="30" t="s">
        <v>21</v>
      </c>
      <c r="D44" s="30" t="s">
        <v>21</v>
      </c>
      <c r="E44" s="30" t="s">
        <v>21</v>
      </c>
      <c r="F44" s="30" t="s">
        <v>67</v>
      </c>
      <c r="G44" s="30" t="s">
        <v>21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9"/>
      <c r="B45" s="27" t="s">
        <v>50</v>
      </c>
      <c r="C45" s="30">
        <v>3</v>
      </c>
      <c r="D45" s="30" t="s">
        <v>21</v>
      </c>
      <c r="E45" s="30">
        <v>3.6</v>
      </c>
      <c r="F45" s="30">
        <v>3.8</v>
      </c>
      <c r="G45" s="30">
        <v>6</v>
      </c>
      <c r="H45" s="14">
        <f t="shared" si="0"/>
        <v>4.0999999999999996</v>
      </c>
      <c r="I45" s="15">
        <f t="shared" si="1"/>
        <v>3.6283185840707963</v>
      </c>
    </row>
    <row r="46" spans="1:9" ht="12.75" customHeight="1" x14ac:dyDescent="0.2">
      <c r="A46" s="39"/>
      <c r="B46" s="27" t="s">
        <v>51</v>
      </c>
      <c r="C46" s="30">
        <v>4.7</v>
      </c>
      <c r="D46" s="30">
        <v>5.5</v>
      </c>
      <c r="E46" s="30">
        <v>8</v>
      </c>
      <c r="F46" s="30">
        <v>6.9</v>
      </c>
      <c r="G46" s="30">
        <f>AVERAGE(13.5,10)</f>
        <v>11.75</v>
      </c>
      <c r="H46" s="14">
        <f t="shared" si="0"/>
        <v>7.37</v>
      </c>
      <c r="I46" s="15">
        <f t="shared" si="1"/>
        <v>6.5221238938053103</v>
      </c>
    </row>
    <row r="47" spans="1:9" ht="12.75" customHeight="1" x14ac:dyDescent="0.2">
      <c r="A47" s="39"/>
      <c r="B47" s="27" t="s">
        <v>52</v>
      </c>
      <c r="C47" s="30">
        <v>1.9</v>
      </c>
      <c r="D47" s="30">
        <v>3</v>
      </c>
      <c r="E47" s="30">
        <v>2.6</v>
      </c>
      <c r="F47" s="30">
        <v>3.3</v>
      </c>
      <c r="G47" s="30">
        <f>AVERAGE(10,8.7,3.5,2.5)</f>
        <v>6.1749999999999998</v>
      </c>
      <c r="H47" s="14">
        <f t="shared" si="0"/>
        <v>3.3950000000000005</v>
      </c>
      <c r="I47" s="15">
        <f t="shared" si="1"/>
        <v>3.0044247787610625</v>
      </c>
    </row>
    <row r="48" spans="1:9" ht="12.75" customHeight="1" x14ac:dyDescent="0.2">
      <c r="A48" s="39"/>
      <c r="B48" s="27" t="s">
        <v>53</v>
      </c>
      <c r="C48" s="30">
        <v>2.9</v>
      </c>
      <c r="D48" s="30">
        <v>2.5</v>
      </c>
      <c r="E48" s="30">
        <v>4.0999999999999996</v>
      </c>
      <c r="F48" s="30">
        <v>3.3</v>
      </c>
      <c r="G48" s="30">
        <f>AVERAGE(5.95,4.95)</f>
        <v>5.45</v>
      </c>
      <c r="H48" s="14">
        <f t="shared" si="0"/>
        <v>3.65</v>
      </c>
      <c r="I48" s="15">
        <f t="shared" si="1"/>
        <v>3.2300884955752216</v>
      </c>
    </row>
    <row r="49" spans="1:10" ht="12.75" customHeight="1" x14ac:dyDescent="0.2">
      <c r="A49" s="39"/>
      <c r="B49" s="27" t="s">
        <v>54</v>
      </c>
      <c r="C49" s="30">
        <v>3.5</v>
      </c>
      <c r="D49" s="30">
        <v>3.3</v>
      </c>
      <c r="E49" s="30">
        <v>5.4</v>
      </c>
      <c r="F49" s="30">
        <v>4.3</v>
      </c>
      <c r="G49" s="30">
        <v>4.95</v>
      </c>
      <c r="H49" s="14">
        <f t="shared" si="0"/>
        <v>4.29</v>
      </c>
      <c r="I49" s="15">
        <f t="shared" si="1"/>
        <v>3.7964601769911508</v>
      </c>
    </row>
    <row r="50" spans="1:10" ht="12.75" customHeight="1" x14ac:dyDescent="0.2">
      <c r="A50" s="39"/>
      <c r="B50" s="29" t="s">
        <v>55</v>
      </c>
      <c r="C50" s="30">
        <v>1.28</v>
      </c>
      <c r="D50" s="30">
        <v>1.5</v>
      </c>
      <c r="E50" s="30">
        <v>1.7</v>
      </c>
      <c r="F50" s="30">
        <v>1.4</v>
      </c>
      <c r="G50" s="30">
        <v>1.5</v>
      </c>
      <c r="H50" s="14">
        <f t="shared" si="0"/>
        <v>1.4760000000000002</v>
      </c>
      <c r="I50" s="15">
        <f t="shared" si="1"/>
        <v>1.3061946902654871</v>
      </c>
    </row>
    <row r="51" spans="1:10" ht="12.75" customHeight="1" x14ac:dyDescent="0.2">
      <c r="A51" s="39"/>
      <c r="B51" s="29" t="s">
        <v>56</v>
      </c>
      <c r="C51" s="30">
        <v>3.3</v>
      </c>
      <c r="D51" s="30">
        <v>3</v>
      </c>
      <c r="E51" s="30">
        <v>3.2</v>
      </c>
      <c r="F51" s="30">
        <v>2.7</v>
      </c>
      <c r="G51" s="30">
        <v>3.95</v>
      </c>
      <c r="H51" s="14">
        <f t="shared" si="0"/>
        <v>3.2299999999999995</v>
      </c>
      <c r="I51" s="15">
        <f t="shared" si="1"/>
        <v>2.8584070796460175</v>
      </c>
    </row>
    <row r="52" spans="1:10" ht="12.75" customHeight="1" x14ac:dyDescent="0.2">
      <c r="A52" s="39"/>
      <c r="B52" s="29" t="s">
        <v>57</v>
      </c>
      <c r="C52" s="30">
        <f>AVERAGE(5.4,4.7)</f>
        <v>5.0500000000000007</v>
      </c>
      <c r="D52" s="30" t="s">
        <v>21</v>
      </c>
      <c r="E52" s="30" t="s">
        <v>21</v>
      </c>
      <c r="F52" s="30" t="s">
        <v>21</v>
      </c>
      <c r="G52" s="30">
        <v>8.5</v>
      </c>
      <c r="H52" s="14">
        <f t="shared" si="0"/>
        <v>6.7750000000000004</v>
      </c>
      <c r="I52" s="15">
        <f t="shared" si="1"/>
        <v>5.9955752212389388</v>
      </c>
    </row>
    <row r="53" spans="1:10" ht="12.75" customHeight="1" x14ac:dyDescent="0.2">
      <c r="A53" s="39"/>
      <c r="B53" s="29" t="s">
        <v>58</v>
      </c>
      <c r="C53" s="30">
        <v>4.5</v>
      </c>
      <c r="D53" s="30" t="s">
        <v>21</v>
      </c>
      <c r="E53" s="30" t="s">
        <v>21</v>
      </c>
      <c r="F53" s="30" t="s">
        <v>21</v>
      </c>
      <c r="G53" s="30" t="s">
        <v>67</v>
      </c>
      <c r="H53" s="14">
        <f t="shared" si="0"/>
        <v>4.5</v>
      </c>
      <c r="I53" s="15">
        <f t="shared" si="1"/>
        <v>3.9823008849557526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40" t="s">
        <v>60</v>
      </c>
      <c r="F55" s="40"/>
      <c r="G55" s="40"/>
      <c r="H55" s="40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40"/>
      <c r="F56" s="40"/>
      <c r="G56" s="40"/>
      <c r="H56" s="40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40" t="s">
        <v>70</v>
      </c>
      <c r="F59" s="40"/>
      <c r="G59" s="40"/>
      <c r="H59" s="40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E59:H59"/>
    <mergeCell ref="A22:A30"/>
    <mergeCell ref="A31:A35"/>
    <mergeCell ref="A36:A53"/>
    <mergeCell ref="E55:H55"/>
    <mergeCell ref="E56:H56"/>
    <mergeCell ref="A6:D6"/>
    <mergeCell ref="A7:D7"/>
    <mergeCell ref="A8:H8"/>
    <mergeCell ref="A9:H9"/>
    <mergeCell ref="A11:A21"/>
    <mergeCell ref="A3:D3"/>
    <mergeCell ref="E3:H3"/>
    <mergeCell ref="A4:D4"/>
    <mergeCell ref="E4:H4"/>
    <mergeCell ref="A5:D5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2026-05-22T07:10:05Z</cp:lastPrinted>
  <dcterms:created xsi:type="dcterms:W3CDTF">2022-07-01T11:24:40Z</dcterms:created>
  <dcterms:modified xsi:type="dcterms:W3CDTF">2026-05-29T09:44:18Z</dcterms:modified>
  <dc:language>el-GR</dc:language>
</cp:coreProperties>
</file>