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D7914E55-7B7A-4AB4-BB01-40F030F2ED52}" xr6:coauthVersionLast="47" xr6:coauthVersionMax="47" xr10:uidLastSave="{00000000-0000-0000-0000-000000000000}"/>
  <bookViews>
    <workbookView xWindow="1560" yWindow="72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<sst xmlns="http://schemas.openxmlformats.org/spreadsheetml/2006/main" count="87" uniqueCount="46">
  <si>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</si>
  <si>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</si>
  <si>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</si>
  <si>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</si>
  <si>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</si>
  <si>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</si>
  <si>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</si>
  <si>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</si>
  <si>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</si>
  <si>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</si>
  <si>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</si>
  <si>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</si>
  <si>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</si>
  <si>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</si>
  <si>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</si>
  <si>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</si>
  <si>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</si>
  <si>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</si>
  <si>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</si>
  <si>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</si>
  <si>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</si>
  <si>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</si>
  <si>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</si>
  <si>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</si>
  <si>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</si>
  <si>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</si>
  <si>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</si>
  <si>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</si>
  <si>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</si>
  <si>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</si>
  <si>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</si>
  <si>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</si>
  <si>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</si>
  <si>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</si>
  <si>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</si>
  <si>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</si>
  <si>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</si>
  <si>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</si>
  <si>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</si>
  <si>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</si>
  <si>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</si>
  <si>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</si>
  <si>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</si>
  <si>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</si>
  <si>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20 Μαρτίου 2026</t>
  </si>
  <si>
    <t>Αρ. Πρωτ.: οικ. 216060(584)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</si>
</sst>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6"/>
      <c r="B1" s="36"/>
      <c r="C1" s="36"/>
      <c r="D1" s="36"/>
      <c r="E1" s="36"/>
      <c r="F1" s="36"/>
      <c r="G1" s="36"/>
    </row>
    <row r="2" spans="1:9" ht="22.5" customHeight="1" x14ac:dyDescent="0.2">
      <c r="A2" s="37"/>
      <c r="B2" s="37"/>
      <c r="C2" s="37"/>
      <c r="D2" s="37"/>
      <c r="E2" s="37"/>
      <c r="F2" s="37"/>
      <c r="G2" s="37"/>
    </row>
    <row r="3" spans="1:9" ht="11.25" customHeight="1" x14ac:dyDescent="0.2">
      <c r="A3" s="32" t="s">
        <v>0</v>
      </c>
      <c r="B3" s="32"/>
      <c r="C3" s="32"/>
      <c r="D3" s="32"/>
      <c r="E3" s="32" t="s">
        <v>44</v>
      </c>
      <c r="F3" s="32"/>
      <c r="G3" s="32"/>
      <c r="H3" s="4"/>
      <c r="I3" s="4"/>
    </row>
    <row r="4" spans="1:9" s="5" customFormat="1" ht="13.5" customHeight="1" x14ac:dyDescent="0.2">
      <c r="A4" s="32" t="s">
        <v>1</v>
      </c>
      <c r="B4" s="32"/>
      <c r="C4" s="32"/>
      <c r="D4" s="32"/>
      <c r="E4" s="32" t="s">
        <v>45</v>
      </c>
      <c r="F4" s="32"/>
      <c r="G4" s="32"/>
    </row>
    <row r="5" spans="1:9" ht="13.5" customHeight="1" x14ac:dyDescent="0.2">
      <c r="A5" s="32" t="s">
        <v>2</v>
      </c>
      <c r="B5" s="32"/>
      <c r="C5" s="32"/>
      <c r="D5" s="32"/>
      <c r="E5" s="6" t="s">
        <v>3</v>
      </c>
      <c r="F5" s="7"/>
    </row>
    <row r="6" spans="1:9" ht="13.5" customHeight="1" x14ac:dyDescent="0.2">
      <c r="A6" s="32" t="s">
        <v>4</v>
      </c>
      <c r="B6" s="32"/>
      <c r="C6" s="32"/>
      <c r="D6" s="32"/>
      <c r="E6" s="6"/>
      <c r="F6" s="7"/>
    </row>
    <row r="7" spans="1:9" ht="13.5" customHeight="1" x14ac:dyDescent="0.2">
      <c r="A7" s="33" t="s">
        <v>5</v>
      </c>
      <c r="B7" s="33"/>
      <c r="C7" s="33"/>
      <c r="D7" s="33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4" t="s">
        <v>6</v>
      </c>
      <c r="B9" s="34"/>
      <c r="C9" s="34"/>
      <c r="D9" s="34"/>
      <c r="E9" s="34"/>
      <c r="F9" s="34"/>
      <c r="G9" s="34"/>
    </row>
    <row r="10" spans="1:9" ht="13.5" customHeight="1" x14ac:dyDescent="0.2">
      <c r="A10" s="35" t="s">
        <v>7</v>
      </c>
      <c r="B10" s="35"/>
      <c r="C10" s="35"/>
      <c r="D10" s="35"/>
      <c r="E10" s="35"/>
      <c r="F10" s="35"/>
      <c r="G10" s="35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8</v>
      </c>
      <c r="E13" s="29">
        <v>6.35</v>
      </c>
      <c r="F13" s="28">
        <v>8</v>
      </c>
      <c r="G13" s="18">
        <f t="shared" ref="G13:G30" si="0">AVERAGE(B13:F13)</f>
        <v>7.3375000000000004</v>
      </c>
      <c r="H13" s="19">
        <f t="shared" ref="H13:H30" si="1">G13/113%</f>
        <v>6.4933628318584082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6.75</v>
      </c>
      <c r="F14" s="28">
        <v>10</v>
      </c>
      <c r="G14" s="18">
        <f t="shared" si="0"/>
        <v>7.9375</v>
      </c>
      <c r="H14" s="19">
        <f t="shared" si="1"/>
        <v>7.0243362831858418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9">
        <v>2.95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>
        <v>9</v>
      </c>
      <c r="E16" s="29">
        <v>5.9</v>
      </c>
      <c r="F16" s="28" t="s">
        <v>17</v>
      </c>
      <c r="G16" s="18">
        <f t="shared" si="0"/>
        <v>6.9666666666666659</v>
      </c>
      <c r="H16" s="19">
        <f t="shared" si="1"/>
        <v>6.165191740412979</v>
      </c>
      <c r="I16" s="8"/>
    </row>
    <row r="17" spans="1:10" ht="18" customHeight="1" x14ac:dyDescent="0.3">
      <c r="A17" s="17" t="s">
        <v>21</v>
      </c>
      <c r="B17" s="28">
        <v>10</v>
      </c>
      <c r="C17" s="28" t="s">
        <v>17</v>
      </c>
      <c r="D17" s="28" t="s">
        <v>17</v>
      </c>
      <c r="E17" s="29">
        <v>12.9</v>
      </c>
      <c r="F17" s="28" t="s">
        <v>17</v>
      </c>
      <c r="G17" s="18">
        <f t="shared" si="0"/>
        <v>11.45</v>
      </c>
      <c r="H17" s="19">
        <f t="shared" si="1"/>
        <v>10.132743362831858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 t="s">
        <v>17</v>
      </c>
      <c r="E18" s="29">
        <v>18.95</v>
      </c>
      <c r="F18" s="28" t="s">
        <v>17</v>
      </c>
      <c r="G18" s="18">
        <f t="shared" si="0"/>
        <v>17.975000000000001</v>
      </c>
      <c r="H18" s="19">
        <f t="shared" si="1"/>
        <v>15.907079646017701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42</v>
      </c>
      <c r="E19" s="29">
        <v>20.95</v>
      </c>
      <c r="F19" s="28" t="s">
        <v>17</v>
      </c>
      <c r="G19" s="18">
        <f t="shared" si="0"/>
        <v>20.475000000000001</v>
      </c>
      <c r="H19" s="19">
        <f t="shared" si="1"/>
        <v>18.119469026548675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8.6999999999999993</v>
      </c>
      <c r="F20" s="28">
        <v>13.5</v>
      </c>
      <c r="G20" s="18">
        <f t="shared" si="0"/>
        <v>12.05</v>
      </c>
      <c r="H20" s="19">
        <f t="shared" si="1"/>
        <v>10.663716814159294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 t="s">
        <v>17</v>
      </c>
      <c r="F21" s="28" t="s">
        <v>17</v>
      </c>
      <c r="G21" s="18">
        <f t="shared" si="0"/>
        <v>18</v>
      </c>
      <c r="H21" s="19">
        <f t="shared" si="1"/>
        <v>15.929203539823011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12.6</v>
      </c>
      <c r="H22" s="19">
        <f t="shared" si="1"/>
        <v>11.150442477876107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 t="s">
        <v>17</v>
      </c>
      <c r="G23" s="18">
        <f t="shared" si="0"/>
        <v>20.95</v>
      </c>
      <c r="H23" s="19">
        <f t="shared" si="1"/>
        <v>18.539823008849559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16.966666666666665</v>
      </c>
      <c r="H25" s="19">
        <f t="shared" si="1"/>
        <v>15.014749262536872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29">
        <v>19.8</v>
      </c>
      <c r="F26" s="28">
        <v>22.85</v>
      </c>
      <c r="G26" s="18">
        <f t="shared" si="0"/>
        <v>20.216666666666665</v>
      </c>
      <c r="H26" s="19">
        <f t="shared" si="1"/>
        <v>17.89085545722714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f>AVERAGE(15,32)</f>
        <v>23.5</v>
      </c>
      <c r="C28" s="28" t="s">
        <v>17</v>
      </c>
      <c r="D28" s="28" t="s">
        <v>17</v>
      </c>
      <c r="E28" s="29">
        <v>31.9</v>
      </c>
      <c r="F28" s="28" t="s">
        <v>17</v>
      </c>
      <c r="G28" s="18">
        <f t="shared" si="0"/>
        <v>27.7</v>
      </c>
      <c r="H28" s="19">
        <f t="shared" si="1"/>
        <v>24.513274336283189</v>
      </c>
    </row>
    <row r="29" spans="1:10" ht="18" customHeight="1" x14ac:dyDescent="0.3">
      <c r="A29" s="17" t="s">
        <v>33</v>
      </c>
      <c r="B29" s="28">
        <f>AVERAGE(17,22)</f>
        <v>19.5</v>
      </c>
      <c r="C29" s="28" t="s">
        <v>17</v>
      </c>
      <c r="D29" s="28" t="s">
        <v>43</v>
      </c>
      <c r="E29" s="29">
        <v>26.9</v>
      </c>
      <c r="F29" s="28">
        <v>17</v>
      </c>
      <c r="G29" s="18">
        <f t="shared" si="0"/>
        <v>21.133333333333333</v>
      </c>
      <c r="H29" s="19">
        <f t="shared" si="1"/>
        <v>18.702064896755164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15</v>
      </c>
      <c r="G30" s="18">
        <f t="shared" si="0"/>
        <v>13.633333333333333</v>
      </c>
      <c r="H30" s="19">
        <f t="shared" si="1"/>
        <v>12.064896755162243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1" t="s">
        <v>36</v>
      </c>
      <c r="F32" s="31"/>
      <c r="G32" s="31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1" t="s">
        <v>41</v>
      </c>
      <c r="F35" s="31"/>
      <c r="G35" s="31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2026-03-20T12:14:52Z</dcterms:modified>
  <dc:language>el-GR</dc:language>
</cp:coreProperties>
</file>