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9411CEC9-6D6E-4383-8791-45B35B29A22F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B21" i="1" l="1"/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<sst xmlns="http://schemas.openxmlformats.org/spreadsheetml/2006/main" count="91" uniqueCount="44">
  <si>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</si>
  <si>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</si>
  <si>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</si>
  <si>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</si>
  <si>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</si>
  <si>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</si>
  <si>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</si>
  <si>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</si>
  <si>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</si>
  <si>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</si>
  <si>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</si>
  <si>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</si>
  <si>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</si>
  <si>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</si>
  <si>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</si>
  <si>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</si>
  <si>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</si>
  <si>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</si>
  <si>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</si>
  <si>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</si>
  <si>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</si>
  <si>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</si>
  <si>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</si>
  <si>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</si>
  <si>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</si>
  <si>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</si>
  <si>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</si>
  <si>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</si>
  <si>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</si>
  <si>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</si>
  <si>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</si>
  <si>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</si>
  <si>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</si>
  <si>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</si>
  <si>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</si>
  <si>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</si>
  <si>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</si>
  <si>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</si>
  <si>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</si>
  <si>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</si>
  <si>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</si>
  <si>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</si>
  <si>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>Κιλκίς 30 Μαΐου 2025</t>
  </si>
  <si>
    <t>Αρ. Πρωτ.: οικ. 400807(1043)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</si>
</sst>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42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43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7</v>
      </c>
      <c r="E13" s="29">
        <v>4.5</v>
      </c>
      <c r="F13" s="28">
        <v>8</v>
      </c>
      <c r="G13" s="18">
        <f t="shared" ref="G13:G30" si="0">AVERAGE(B13:F13)</f>
        <v>6.625</v>
      </c>
      <c r="H13" s="19">
        <f t="shared" ref="H13:H30" si="1">G13/113%</f>
        <v>5.8628318584070804</v>
      </c>
    </row>
    <row r="14" spans="1:9" ht="18" customHeight="1" x14ac:dyDescent="0.3">
      <c r="A14" s="17" t="s">
        <v>18</v>
      </c>
      <c r="B14" s="28">
        <v>10</v>
      </c>
      <c r="C14" s="28" t="s">
        <v>17</v>
      </c>
      <c r="D14" s="28">
        <v>7</v>
      </c>
      <c r="E14" s="29">
        <v>7.9</v>
      </c>
      <c r="F14" s="28">
        <v>10</v>
      </c>
      <c r="G14" s="18">
        <f t="shared" si="0"/>
        <v>8.7249999999999996</v>
      </c>
      <c r="H14" s="19">
        <f t="shared" si="1"/>
        <v>7.7212389380530979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3.95</v>
      </c>
      <c r="F15" s="28" t="s">
        <v>17</v>
      </c>
      <c r="G15" s="18">
        <f t="shared" si="0"/>
        <v>4.4749999999999996</v>
      </c>
      <c r="H15" s="19">
        <f t="shared" si="1"/>
        <v>3.9601769911504427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>
        <v>7.95</v>
      </c>
      <c r="F16" s="28" t="s">
        <v>17</v>
      </c>
      <c r="G16" s="18">
        <f t="shared" si="0"/>
        <v>7.95</v>
      </c>
      <c r="H16" s="19">
        <f t="shared" si="1"/>
        <v>7.0353982300884965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>
        <v>15</v>
      </c>
      <c r="E18" s="30">
        <v>21.2</v>
      </c>
      <c r="F18" s="28">
        <v>16</v>
      </c>
      <c r="G18" s="18">
        <f t="shared" si="0"/>
        <v>17.05</v>
      </c>
      <c r="H18" s="19">
        <f t="shared" si="1"/>
        <v>15.088495575221241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25.6</v>
      </c>
      <c r="H19" s="19">
        <f t="shared" si="1"/>
        <v>22.654867256637171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13</v>
      </c>
      <c r="E20" s="29">
        <v>8</v>
      </c>
      <c r="F20" s="28">
        <v>12.5</v>
      </c>
      <c r="G20" s="18">
        <f t="shared" si="0"/>
        <v>11.375</v>
      </c>
      <c r="H20" s="19">
        <f t="shared" si="1"/>
        <v>10.06637168141593</v>
      </c>
    </row>
    <row r="21" spans="1:10" ht="18" customHeight="1" x14ac:dyDescent="0.3">
      <c r="A21" s="17" t="s">
        <v>25</v>
      </c>
      <c r="B21" s="28">
        <f>AVERAGE(9,17)</f>
        <v>13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17.8</v>
      </c>
      <c r="H21" s="19">
        <f t="shared" si="1"/>
        <v>15.752212389380533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10.9</v>
      </c>
      <c r="F22" s="28">
        <v>13</v>
      </c>
      <c r="G22" s="18">
        <f t="shared" si="0"/>
        <v>11.975</v>
      </c>
      <c r="H22" s="19">
        <f t="shared" si="1"/>
        <v>10.597345132743364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19.399999999999999</v>
      </c>
      <c r="F23" s="28">
        <v>18</v>
      </c>
      <c r="G23" s="18">
        <f t="shared" si="0"/>
        <v>19.133333333333333</v>
      </c>
      <c r="H23" s="19">
        <f t="shared" si="1"/>
        <v>16.932153392330385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12.9</v>
      </c>
      <c r="F25" s="28">
        <v>18</v>
      </c>
      <c r="G25" s="18">
        <f t="shared" si="0"/>
        <v>15.45</v>
      </c>
      <c r="H25" s="19">
        <f t="shared" si="1"/>
        <v>13.672566371681416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>
        <v>17.8</v>
      </c>
      <c r="F26" s="28">
        <v>20.5</v>
      </c>
      <c r="G26" s="18">
        <f t="shared" si="0"/>
        <v>19.149999999999999</v>
      </c>
      <c r="H26" s="19">
        <f t="shared" si="1"/>
        <v>16.946902654867255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31.6</v>
      </c>
      <c r="F28" s="28" t="s">
        <v>17</v>
      </c>
      <c r="G28" s="18">
        <f t="shared" si="0"/>
        <v>31.6</v>
      </c>
      <c r="H28" s="19">
        <f t="shared" si="1"/>
        <v>27.964601769911507</v>
      </c>
    </row>
    <row r="29" spans="1:10" ht="18" customHeight="1" x14ac:dyDescent="0.3">
      <c r="A29" s="17" t="s">
        <v>33</v>
      </c>
      <c r="B29" s="28">
        <v>14</v>
      </c>
      <c r="C29" s="28" t="s">
        <v>17</v>
      </c>
      <c r="D29" s="28">
        <v>20</v>
      </c>
      <c r="E29" s="28" t="s">
        <v>17</v>
      </c>
      <c r="F29" s="28">
        <v>22</v>
      </c>
      <c r="G29" s="18">
        <f t="shared" si="0"/>
        <v>18.666666666666668</v>
      </c>
      <c r="H29" s="19">
        <f t="shared" si="1"/>
        <v>16.519174041297937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30">
        <v>10.9</v>
      </c>
      <c r="F30" s="28">
        <v>16</v>
      </c>
      <c r="G30" s="18">
        <f t="shared" si="0"/>
        <v>13.966666666666667</v>
      </c>
      <c r="H30" s="19">
        <f t="shared" si="1"/>
        <v>12.359882005899706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2025-05-02T09:25:57Z</cp:lastPrinted>
  <dcterms:created xsi:type="dcterms:W3CDTF">2022-07-01T11:25:27Z</dcterms:created>
  <dcterms:modified xsi:type="dcterms:W3CDTF">2025-05-30T10:09:26Z</dcterms:modified>
  <dc:language>el-GR</dc:language>
</cp:coreProperties>
</file>