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669072AB-5A3E-4C86-AF80-16BAE2468315}" xr6:coauthVersionLast="36" xr6:coauthVersionMax="36" xr10:uidLastSave="{00000000-0000-0000-0000-000000000000}"/>
  <bookViews>
    <workbookView xWindow="0" yWindow="0" windowWidth="13185" windowHeight="1207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</workbook>
</file>

<file path=xl/calcChain.xml><?xml version="1.0" encoding="utf-8"?>
<calcChain xmlns="http://schemas.openxmlformats.org/spreadsheetml/2006/main">
  <c r="B29" i="1" l="1"/>
  <c r="B18" i="1"/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<sst xmlns="http://schemas.openxmlformats.org/spreadsheetml/2006/main" count="94" uniqueCount="46">
  <si>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</si>
  <si>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</si>
  <si>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</si>
  <si>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</si>
  <si>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</si>
  <si>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</si>
  <si>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</si>
  <si>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</si>
  <si>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</si>
  <si>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</si>
  <si>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</si>
  <si>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</si>
  <si>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</si>
  <si>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</si>
  <si>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</si>
  <si>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</si>
  <si>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</si>
  <si>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</si>
  <si>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</si>
  <si>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</si>
  <si>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</si>
  <si>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</si>
  <si>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</si>
  <si>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</si>
  <si>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</si>
  <si>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</si>
  <si>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</si>
  <si>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</si>
  <si>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</si>
  <si>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</si>
  <si>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</si>
  <si>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</si>
  <si>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</si>
  <si>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</si>
  <si>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</si>
  <si>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</si>
  <si>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</si>
  <si>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</si>
  <si>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</si>
  <si>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</si>
  <si>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</si>
  <si>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Κιλκίς 25 Απριλίου 2025</t>
  </si>
  <si>
    <t>,</t>
  </si>
  <si>
    <t>κ.α.α.</t>
  </si>
  <si>
    <t>Ιωάννης Ανταβαλής</t>
  </si>
  <si>
    <t>Αρ. Πρωτ.: οικ. 299028(778)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</si>
</sst>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Fill="1" applyBorder="1" applyAlignment="1" applyProtection="1">
      <alignment horizontal="center" vertical="center"/>
    </xf>
    <xf numFmtId="2" fontId="28" fillId="0" borderId="2" xfId="39" applyNumberFormat="1" applyFont="1" applyFill="1" applyBorder="1" applyAlignment="1" applyProtection="1">
      <alignment horizontal="center" vertical="center"/>
    </xf>
    <xf numFmtId="4" fontId="28" fillId="0" borderId="4" xfId="0" applyNumberFormat="1" applyFont="1" applyFill="1" applyBorder="1" applyAlignment="1" applyProtection="1">
      <alignment horizontal="center"/>
    </xf>
    <xf numFmtId="4" fontId="28" fillId="0" borderId="4" xfId="39" applyNumberFormat="1" applyFont="1" applyFill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7"/>
      <c r="B1" s="37"/>
      <c r="C1" s="37"/>
      <c r="D1" s="37"/>
      <c r="E1" s="37"/>
      <c r="F1" s="37"/>
      <c r="G1" s="37"/>
    </row>
    <row r="2" spans="1:9" ht="22.5" customHeight="1" x14ac:dyDescent="0.2">
      <c r="A2" s="38"/>
      <c r="B2" s="38"/>
      <c r="C2" s="38"/>
      <c r="D2" s="38"/>
      <c r="E2" s="38"/>
      <c r="F2" s="38"/>
      <c r="G2" s="38"/>
    </row>
    <row r="3" spans="1:9" ht="11.25" customHeight="1" x14ac:dyDescent="0.2">
      <c r="A3" s="33" t="s">
        <v>0</v>
      </c>
      <c r="B3" s="33"/>
      <c r="C3" s="33"/>
      <c r="D3" s="33"/>
      <c r="E3" s="33" t="s">
        <v>41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45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4" t="s">
        <v>5</v>
      </c>
      <c r="B7" s="34"/>
      <c r="C7" s="34"/>
      <c r="D7" s="34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5" t="s">
        <v>6</v>
      </c>
      <c r="B9" s="35"/>
      <c r="C9" s="35"/>
      <c r="D9" s="35"/>
      <c r="E9" s="35"/>
      <c r="F9" s="35"/>
      <c r="G9" s="35"/>
    </row>
    <row r="10" spans="1:9" ht="13.5" customHeight="1" x14ac:dyDescent="0.2">
      <c r="A10" s="36" t="s">
        <v>7</v>
      </c>
      <c r="B10" s="36"/>
      <c r="C10" s="36"/>
      <c r="D10" s="36"/>
      <c r="E10" s="36"/>
      <c r="F10" s="36"/>
      <c r="G10" s="36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6</v>
      </c>
      <c r="C13" s="28" t="s">
        <v>17</v>
      </c>
      <c r="D13" s="28">
        <v>7</v>
      </c>
      <c r="E13" s="29">
        <v>5.35</v>
      </c>
      <c r="F13" s="28">
        <v>8</v>
      </c>
      <c r="G13" s="18">
        <f t="shared" ref="G13:G30" si="0">AVERAGE(B13:F13)</f>
        <v>6.5875000000000004</v>
      </c>
      <c r="H13" s="19">
        <f t="shared" ref="H13:H30" si="1">G13/113%</f>
        <v>5.8296460176991163</v>
      </c>
    </row>
    <row r="14" spans="1:9" ht="18" customHeight="1" x14ac:dyDescent="0.3">
      <c r="A14" s="17" t="s">
        <v>18</v>
      </c>
      <c r="B14" s="28">
        <v>8</v>
      </c>
      <c r="C14" s="28" t="s">
        <v>17</v>
      </c>
      <c r="D14" s="28">
        <v>7</v>
      </c>
      <c r="E14" s="29">
        <v>6.75</v>
      </c>
      <c r="F14" s="28">
        <v>10</v>
      </c>
      <c r="G14" s="18">
        <f t="shared" si="0"/>
        <v>7.9375</v>
      </c>
      <c r="H14" s="19">
        <f t="shared" si="1"/>
        <v>7.0243362831858418</v>
      </c>
      <c r="I14" s="20"/>
    </row>
    <row r="15" spans="1:9" ht="18" customHeight="1" x14ac:dyDescent="0.3">
      <c r="A15" s="17" t="s">
        <v>19</v>
      </c>
      <c r="B15" s="28">
        <v>5</v>
      </c>
      <c r="C15" s="28" t="s">
        <v>17</v>
      </c>
      <c r="D15" s="28" t="s">
        <v>17</v>
      </c>
      <c r="E15" s="28">
        <v>3.95</v>
      </c>
      <c r="F15" s="28" t="s">
        <v>17</v>
      </c>
      <c r="G15" s="18">
        <f t="shared" si="0"/>
        <v>4.4749999999999996</v>
      </c>
      <c r="H15" s="19">
        <f t="shared" si="1"/>
        <v>3.9601769911504427</v>
      </c>
    </row>
    <row r="16" spans="1:9" ht="18" customHeight="1" x14ac:dyDescent="0.3">
      <c r="A16" s="17" t="s">
        <v>20</v>
      </c>
      <c r="B16" s="28" t="s">
        <v>17</v>
      </c>
      <c r="C16" s="28" t="s">
        <v>17</v>
      </c>
      <c r="D16" s="28" t="s">
        <v>17</v>
      </c>
      <c r="E16" s="28">
        <v>8.85</v>
      </c>
      <c r="F16" s="28" t="s">
        <v>17</v>
      </c>
      <c r="G16" s="18">
        <f t="shared" si="0"/>
        <v>8.85</v>
      </c>
      <c r="H16" s="19">
        <f t="shared" si="1"/>
        <v>7.8318584070796469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8">
        <v>10.9</v>
      </c>
      <c r="F17" s="28" t="s">
        <v>17</v>
      </c>
      <c r="G17" s="18">
        <f t="shared" si="0"/>
        <v>10.9</v>
      </c>
      <c r="H17" s="19">
        <f t="shared" si="1"/>
        <v>9.6460176991150455</v>
      </c>
    </row>
    <row r="18" spans="1:10" ht="18" customHeight="1" x14ac:dyDescent="0.3">
      <c r="A18" s="17" t="s">
        <v>22</v>
      </c>
      <c r="B18" s="28">
        <f>AVERAGE(16,18)</f>
        <v>17</v>
      </c>
      <c r="C18" s="28" t="s">
        <v>17</v>
      </c>
      <c r="D18" s="28">
        <v>17</v>
      </c>
      <c r="E18" s="30">
        <v>20.25</v>
      </c>
      <c r="F18" s="28">
        <v>16</v>
      </c>
      <c r="G18" s="18">
        <f t="shared" si="0"/>
        <v>17.5625</v>
      </c>
      <c r="H18" s="19">
        <f t="shared" si="1"/>
        <v>15.542035398230089</v>
      </c>
    </row>
    <row r="19" spans="1:10" ht="18" customHeight="1" x14ac:dyDescent="0.3">
      <c r="A19" s="17" t="s">
        <v>23</v>
      </c>
      <c r="B19" s="28">
        <v>18</v>
      </c>
      <c r="C19" s="28" t="s">
        <v>17</v>
      </c>
      <c r="D19" s="28" t="s">
        <v>17</v>
      </c>
      <c r="E19" s="28" t="s">
        <v>17</v>
      </c>
      <c r="F19" s="28" t="s">
        <v>17</v>
      </c>
      <c r="G19" s="18">
        <f t="shared" si="0"/>
        <v>18</v>
      </c>
      <c r="H19" s="19">
        <f t="shared" si="1"/>
        <v>15.929203539823011</v>
      </c>
    </row>
    <row r="20" spans="1:10" ht="26.25" customHeight="1" x14ac:dyDescent="0.3">
      <c r="A20" s="17" t="s">
        <v>24</v>
      </c>
      <c r="B20" s="28">
        <v>12</v>
      </c>
      <c r="C20" s="28" t="s">
        <v>17</v>
      </c>
      <c r="D20" s="28">
        <v>10</v>
      </c>
      <c r="E20" s="29">
        <v>9.8000000000000007</v>
      </c>
      <c r="F20" s="28">
        <v>10</v>
      </c>
      <c r="G20" s="18">
        <f t="shared" si="0"/>
        <v>10.45</v>
      </c>
      <c r="H20" s="19">
        <f t="shared" si="1"/>
        <v>9.2477876106194685</v>
      </c>
    </row>
    <row r="21" spans="1:10" ht="18" customHeight="1" x14ac:dyDescent="0.3">
      <c r="A21" s="17" t="s">
        <v>25</v>
      </c>
      <c r="B21" s="28">
        <v>17</v>
      </c>
      <c r="C21" s="28" t="s">
        <v>17</v>
      </c>
      <c r="D21" s="28" t="s">
        <v>17</v>
      </c>
      <c r="E21" s="31">
        <v>22.6</v>
      </c>
      <c r="F21" s="28" t="s">
        <v>17</v>
      </c>
      <c r="G21" s="18">
        <f t="shared" si="0"/>
        <v>19.8</v>
      </c>
      <c r="H21" s="19">
        <f t="shared" si="1"/>
        <v>17.522123893805311</v>
      </c>
    </row>
    <row r="22" spans="1:10" ht="28.5" customHeight="1" x14ac:dyDescent="0.3">
      <c r="A22" s="17" t="s">
        <v>26</v>
      </c>
      <c r="B22" s="28">
        <v>12</v>
      </c>
      <c r="C22" s="28" t="s">
        <v>17</v>
      </c>
      <c r="D22" s="28">
        <v>12</v>
      </c>
      <c r="E22" s="29">
        <v>9.9</v>
      </c>
      <c r="F22" s="28">
        <v>13</v>
      </c>
      <c r="G22" s="18">
        <f t="shared" si="0"/>
        <v>11.725</v>
      </c>
      <c r="H22" s="19">
        <f t="shared" si="1"/>
        <v>10.376106194690266</v>
      </c>
    </row>
    <row r="23" spans="1:10" ht="18" customHeight="1" x14ac:dyDescent="0.3">
      <c r="A23" s="17" t="s">
        <v>27</v>
      </c>
      <c r="B23" s="28">
        <v>20</v>
      </c>
      <c r="C23" s="28" t="s">
        <v>17</v>
      </c>
      <c r="D23" s="28" t="s">
        <v>17</v>
      </c>
      <c r="E23" s="28">
        <v>19.899999999999999</v>
      </c>
      <c r="F23" s="28" t="s">
        <v>17</v>
      </c>
      <c r="G23" s="18">
        <f t="shared" si="0"/>
        <v>19.95</v>
      </c>
      <c r="H23" s="19">
        <f t="shared" si="1"/>
        <v>17.654867256637168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8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31">
        <v>12.9</v>
      </c>
      <c r="F25" s="28" t="s">
        <v>17</v>
      </c>
      <c r="G25" s="18">
        <f t="shared" si="0"/>
        <v>12.9</v>
      </c>
      <c r="H25" s="19">
        <f t="shared" si="1"/>
        <v>11.415929203539825</v>
      </c>
    </row>
    <row r="26" spans="1:10" ht="18" customHeight="1" x14ac:dyDescent="0.3">
      <c r="A26" s="17" t="s">
        <v>30</v>
      </c>
      <c r="B26" s="28" t="s">
        <v>17</v>
      </c>
      <c r="C26" s="28" t="s">
        <v>17</v>
      </c>
      <c r="D26" s="28" t="s">
        <v>17</v>
      </c>
      <c r="E26" s="28">
        <v>17.8</v>
      </c>
      <c r="F26" s="28" t="s">
        <v>17</v>
      </c>
      <c r="G26" s="18">
        <f t="shared" si="0"/>
        <v>17.8</v>
      </c>
      <c r="H26" s="19">
        <f t="shared" si="1"/>
        <v>15.752212389380533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31">
        <v>19.899999999999999</v>
      </c>
      <c r="F27" s="28">
        <v>22</v>
      </c>
      <c r="G27" s="18">
        <f t="shared" si="0"/>
        <v>20.633333333333333</v>
      </c>
      <c r="H27" s="19">
        <f t="shared" si="1"/>
        <v>18.259587020648969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8" t="s">
        <v>42</v>
      </c>
      <c r="F28" s="28" t="s">
        <v>17</v>
      </c>
      <c r="G28" s="18" t="e">
        <f t="shared" si="0"/>
        <v>#DIV/0!</v>
      </c>
      <c r="H28" s="19" t="e">
        <f t="shared" si="1"/>
        <v>#DIV/0!</v>
      </c>
    </row>
    <row r="29" spans="1:10" ht="18" customHeight="1" x14ac:dyDescent="0.3">
      <c r="A29" s="17" t="s">
        <v>33</v>
      </c>
      <c r="B29" s="28">
        <f>AVERAGE(18,20)</f>
        <v>19</v>
      </c>
      <c r="C29" s="28" t="s">
        <v>17</v>
      </c>
      <c r="D29" s="28">
        <v>18</v>
      </c>
      <c r="E29" s="28">
        <v>25.2</v>
      </c>
      <c r="F29" s="28">
        <v>18</v>
      </c>
      <c r="G29" s="18">
        <f t="shared" si="0"/>
        <v>20.05</v>
      </c>
      <c r="H29" s="19">
        <f t="shared" si="1"/>
        <v>17.743362831858409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 t="s">
        <v>17</v>
      </c>
      <c r="E30" s="30">
        <v>12.9</v>
      </c>
      <c r="F30" s="28">
        <v>16</v>
      </c>
      <c r="G30" s="18">
        <f t="shared" si="0"/>
        <v>14.633333333333333</v>
      </c>
      <c r="H30" s="19">
        <f t="shared" si="1"/>
        <v>12.949852507374633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2" t="s">
        <v>36</v>
      </c>
      <c r="F32" s="32"/>
      <c r="G32" s="32"/>
    </row>
    <row r="33" spans="1:7" s="1" customFormat="1" ht="18" customHeight="1" x14ac:dyDescent="0.3">
      <c r="A33" s="25" t="s">
        <v>37</v>
      </c>
      <c r="E33" s="26"/>
      <c r="F33" s="26" t="s">
        <v>43</v>
      </c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2" t="s">
        <v>44</v>
      </c>
      <c r="F35" s="32"/>
      <c r="G35" s="32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2025-01-17T08:15:31Z</cp:lastPrinted>
  <dcterms:created xsi:type="dcterms:W3CDTF">2022-07-01T11:25:27Z</dcterms:created>
  <dcterms:modified xsi:type="dcterms:W3CDTF">2025-04-25T09:31:46Z</dcterms:modified>
  <dc:language>el-GR</dc:language>
</cp:coreProperties>
</file>