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<sst xmlns="http://schemas.openxmlformats.org/spreadsheetml/2006/main" count="139" uniqueCount="76">
  <si>
    <t xml:space="preserve">ΕΛΛΗΝΙΚΗ ΔΗΜΟΚΡΑΤΙΑ                                                                                                  </t>
  </si>
  <si>
    <t xml:space="preserve">Κιλκίς 1 Μαρτίου 2024</t>
  </si>
  <si>
    <t xml:space="preserve">ΠΕΡΙΦΕΡΕΙΑ ΚΕΝΤΡΙΚΗΣ ΜΑΚΕΔΟΝΙΑΣ                                                                      </t>
  </si>
  <si>
    <t xml:space="preserve">Αρ. Πρωτ.: οικ. 159095(612)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</si>
  <si>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</si>
  <si>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</si>
  <si>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</si>
  <si>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</si>
  <si>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</si>
  <si>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</si>
  <si>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</si>
  <si>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</si>
  <si>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</si>
  <si>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</si>
  <si>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</si>
  <si>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</si>
  <si>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</si>
  <si>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ΜΕΣΗ ΤΙΜΗ ΧΩΡΙΣ ΦΠΑ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</si>
  <si>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</si>
  <si>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</si>
  <si>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</si>
  <si>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</si>
  <si>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</si>
  <si>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</si>
  <si>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ΜΠΡΟΚΟΛΟ (κιλό)</t>
  </si>
  <si>
    <t xml:space="preserve">ΚΑΡΟΤΑ (κιλό)</t>
  </si>
  <si>
    <t xml:space="preserve">ΑΝΤΙΔΙΑ (κιλό)</t>
  </si>
  <si>
    <t xml:space="preserve">ΠΑΝΤΖΑΡΙΑ (κιλό)</t>
  </si>
  <si>
    <t xml:space="preserve">-</t>
  </si>
  <si>
    <t xml:space="preserve">2.00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</si>
  <si>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</si>
  <si>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</si>
  <si>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</si>
  <si>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</si>
  <si>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</si>
  <si>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</si>
  <si>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</si>
  <si>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</si>
  <si>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</si>
  <si>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</si>
  <si>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</si>
  <si>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</si>
  <si>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</si>
  <si>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1.00</t>
  </si>
  <si>
    <t xml:space="preserve">ΜΑΪΝΤΑΝΟΣ (τεμάχιο)</t>
  </si>
  <si>
    <t xml:space="preserve">ΣΕΛΙΝΟ (κιλό)</t>
  </si>
  <si>
    <t xml:space="preserve">4.80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</si>
  <si>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</si>
  <si>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</si>
  <si>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</si>
  <si>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</si>
  <si>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</si>
  <si>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</si>
  <si>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</si>
  <si>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</si>
  <si>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</si>
  <si>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</si>
  <si>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</si>
  <si>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</si>
  <si>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</si>
  <si>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</si>
  <si>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</si>
  <si>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</si>
  <si>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</si>
  <si>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</si>
  <si>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</si>
  <si>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</si>
  <si>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</si>
  <si>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</si>
  <si>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</si>
  <si>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</si>
  <si>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           </t>
  </si>
  <si>
    <t xml:space="preserve">2. Οι τιμές πώλησης αναφέρονται σε προϊόντα ποιότητας Α΄.</t>
  </si>
  <si>
    <t xml:space="preserve">                                  Σωτηριάδης Παντελής</t>
  </si>
  <si>
    <t xml:space="preserve">                              </t>
  </si>
  <si>
    <t xml:space="preserve">                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</si>
</sst>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2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FFFFFF"/>
      <name val="Arial Greek"/>
      <family val="0"/>
      <charset val="161"/>
    </font>
    <font>
      <b val="true"/>
      <sz val="10"/>
      <color rgb="FF000000"/>
      <name val="Arial Greek"/>
      <family val="0"/>
      <charset val="161"/>
    </font>
    <font>
      <sz val="10"/>
      <color rgb="FFCC0000"/>
      <name val="Arial Greek"/>
      <family val="0"/>
      <charset val="161"/>
    </font>
    <font>
      <b val="true"/>
      <sz val="10"/>
      <color rgb="FFFFFFFF"/>
      <name val="Arial Greek"/>
      <family val="0"/>
      <charset val="161"/>
    </font>
    <font>
      <i val="true"/>
      <sz val="10"/>
      <color rgb="FF808080"/>
      <name val="Arial Greek"/>
      <family val="0"/>
      <charset val="161"/>
    </font>
    <font>
      <sz val="10"/>
      <color rgb="FF006600"/>
      <name val="Arial Greek"/>
      <family val="0"/>
      <charset val="161"/>
    </font>
    <font>
      <sz val="18"/>
      <color rgb="FF000000"/>
      <name val="Arial Greek"/>
      <family val="0"/>
      <charset val="161"/>
    </font>
    <font>
      <b val="true"/>
      <sz val="24"/>
      <color rgb="FF000000"/>
      <name val="Arial Greek"/>
      <family val="0"/>
      <charset val="161"/>
    </font>
    <font>
      <sz val="12"/>
      <color rgb="FF000000"/>
      <name val="Arial Greek"/>
      <family val="0"/>
      <charset val="161"/>
    </font>
    <font>
      <u val="single"/>
      <sz val="10"/>
      <color rgb="FF0000EE"/>
      <name val="Arial Greek"/>
      <family val="0"/>
      <charset val="161"/>
    </font>
    <font>
      <sz val="10"/>
      <color rgb="FF996600"/>
      <name val="Arial Greek"/>
      <family val="0"/>
      <charset val="161"/>
    </font>
    <font>
      <sz val="10"/>
      <color rgb="FF333333"/>
      <name val="Arial Greek"/>
      <family val="0"/>
      <charset val="161"/>
    </font>
    <font>
      <b val="true"/>
      <i val="true"/>
      <u val="single"/>
      <sz val="10"/>
      <color rgb="FF000000"/>
      <name val="Arial Greek"/>
      <family val="0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 val="true"/>
      <sz val="9"/>
      <color rgb="FF000000"/>
      <name val="Arial"/>
      <family val="2"/>
      <charset val="161"/>
    </font>
    <font>
      <b val="true"/>
      <sz val="10"/>
      <color rgb="FF000000"/>
      <name val="Arial"/>
      <family val="2"/>
      <charset val="161"/>
    </font>
    <font>
      <b val="true"/>
      <u val="single"/>
      <sz val="11"/>
      <color rgb="FF000000"/>
      <name val="Arial"/>
      <family val="2"/>
      <charset val="161"/>
    </font>
    <font>
      <b val="true"/>
      <sz val="7"/>
      <color rgb="FF000000"/>
      <name val="Arial Greek"/>
      <family val="0"/>
      <charset val="161"/>
    </font>
    <font>
      <sz val="9"/>
      <color rgb="FF000000"/>
      <name val="Arial"/>
      <family val="2"/>
      <charset val="161"/>
    </font>
    <font>
      <sz val="10"/>
      <name val="Arial Greek"/>
      <family val="0"/>
      <charset val="161"/>
    </font>
    <font>
      <sz val="9"/>
      <color rgb="FF000000"/>
      <name val="Arial Greek"/>
      <family val="0"/>
      <charset val="161"/>
    </font>
    <font>
      <b val="true"/>
      <sz val="9"/>
      <color rgb="FF000000"/>
      <name val="Arial Greek"/>
      <family val="0"/>
      <charset val="161"/>
    </font>
    <font>
      <sz val="9"/>
      <color rgb="FF000000"/>
      <name val="Arial Narrow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5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Result 18" xfId="34"/>
    <cellStyle name="Status 19" xfId="35"/>
    <cellStyle name="Text 20" xfId="36"/>
    <cellStyle name="Warning 21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137880</xdr:colOff>
      <xdr:row>0</xdr:row>
      <xdr:rowOff>55440</xdr:rowOff>
    </xdr:from>
    <xdr:to>
      <xdr:col>1</xdr:col>
      <xdr:colOff>632880</xdr:colOff>
      <xdr:row>2</xdr:row>
      <xdr:rowOff>5760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389520" y="55440"/>
          <a:ext cx="495000" cy="293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1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4" activeCellId="0" sqref="E4"/>
    </sheetView>
  </sheetViews>
  <sheetFormatPr defaultColWidth="8.5703125" defaultRowHeight="15.75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26.16"/>
    <col collapsed="false" customWidth="true" hidden="false" outlineLevel="0" max="3" min="3" style="2" width="12.29"/>
    <col collapsed="false" customWidth="true" hidden="false" outlineLevel="0" max="4" min="4" style="3" width="11"/>
    <col collapsed="false" customWidth="true" hidden="false" outlineLevel="0" max="5" min="5" style="3" width="12.29"/>
    <col collapsed="false" customWidth="true" hidden="false" outlineLevel="0" max="6" min="6" style="3" width="11.57"/>
    <col collapsed="false" customWidth="true" hidden="false" outlineLevel="0" max="7" min="7" style="3" width="12.42"/>
    <col collapsed="false" customWidth="true" hidden="false" outlineLevel="0" max="8" min="8" style="1" width="8.29"/>
    <col collapsed="false" customWidth="false" hidden="true" outlineLevel="0" max="9" min="9" style="1" width="8.57"/>
    <col collapsed="false" customWidth="true" hidden="false" outlineLevel="0" max="10" min="10" style="1" width="9.71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5"/>
    </row>
    <row r="2" customFormat="false" ht="13.5" hidden="false" customHeight="true" outlineLevel="0" collapsed="false">
      <c r="A2" s="4"/>
      <c r="B2" s="4"/>
      <c r="C2" s="4"/>
      <c r="D2" s="4"/>
      <c r="E2" s="4"/>
      <c r="F2" s="4"/>
      <c r="G2" s="4"/>
      <c r="H2" s="6"/>
    </row>
    <row r="3" customFormat="false" ht="15" hidden="false" customHeight="true" outlineLevel="0" collapsed="false">
      <c r="A3" s="7" t="s">
        <v>0</v>
      </c>
      <c r="B3" s="7"/>
      <c r="C3" s="7"/>
      <c r="D3" s="7"/>
      <c r="E3" s="8" t="s">
        <v>1</v>
      </c>
      <c r="F3" s="8"/>
      <c r="G3" s="8"/>
      <c r="H3" s="8"/>
    </row>
    <row r="4" customFormat="false" ht="10.5" hidden="false" customHeight="true" outlineLevel="0" collapsed="false">
      <c r="A4" s="7" t="s">
        <v>2</v>
      </c>
      <c r="B4" s="7"/>
      <c r="C4" s="7"/>
      <c r="D4" s="7"/>
      <c r="E4" s="8" t="s">
        <v>3</v>
      </c>
      <c r="F4" s="8"/>
      <c r="G4" s="8"/>
      <c r="H4" s="8"/>
    </row>
    <row r="5" customFormat="false" ht="11.25" hidden="false" customHeight="true" outlineLevel="0" collapsed="false">
      <c r="A5" s="7" t="s">
        <v>4</v>
      </c>
      <c r="B5" s="7"/>
      <c r="C5" s="7"/>
      <c r="D5" s="7"/>
      <c r="E5" s="9" t="s">
        <v>5</v>
      </c>
      <c r="F5" s="10"/>
      <c r="G5" s="5"/>
      <c r="H5" s="5"/>
    </row>
    <row r="6" customFormat="false" ht="12.75" hidden="false" customHeight="true" outlineLevel="0" collapsed="false">
      <c r="A6" s="7" t="s">
        <v>6</v>
      </c>
      <c r="B6" s="7"/>
      <c r="C6" s="7"/>
      <c r="D6" s="7"/>
      <c r="E6" s="9"/>
      <c r="F6" s="10"/>
      <c r="G6" s="5"/>
      <c r="H6" s="5"/>
    </row>
    <row r="7" customFormat="false" ht="10.5" hidden="false" customHeight="true" outlineLevel="0" collapsed="false">
      <c r="A7" s="11" t="s">
        <v>7</v>
      </c>
      <c r="B7" s="11"/>
      <c r="C7" s="11"/>
      <c r="D7" s="11"/>
      <c r="E7" s="12"/>
      <c r="F7" s="12"/>
      <c r="G7" s="5"/>
      <c r="H7" s="5"/>
    </row>
    <row r="8" customFormat="false" ht="19.5" hidden="false" customHeight="true" outlineLevel="0" collapsed="false">
      <c r="A8" s="13" t="s">
        <v>8</v>
      </c>
      <c r="B8" s="13"/>
      <c r="C8" s="13"/>
      <c r="D8" s="13"/>
      <c r="E8" s="13"/>
      <c r="F8" s="13"/>
      <c r="G8" s="13"/>
      <c r="H8" s="13"/>
    </row>
    <row r="9" customFormat="false" ht="18.75" hidden="false" customHeight="true" outlineLevel="0" collapsed="false">
      <c r="A9" s="14" t="s">
        <v>9</v>
      </c>
      <c r="B9" s="14"/>
      <c r="C9" s="14"/>
      <c r="D9" s="14"/>
      <c r="E9" s="14"/>
      <c r="F9" s="14"/>
      <c r="G9" s="14"/>
      <c r="H9" s="14"/>
    </row>
    <row r="10" s="18" customFormat="true" ht="32.25" hidden="false" customHeight="true" outlineLevel="0" collapsed="false">
      <c r="A10" s="15"/>
      <c r="B10" s="15" t="s">
        <v>10</v>
      </c>
      <c r="C10" s="16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5" t="s">
        <v>16</v>
      </c>
      <c r="I10" s="17" t="s">
        <v>17</v>
      </c>
    </row>
    <row r="11" customFormat="false" ht="12.75" hidden="false" customHeight="true" outlineLevel="0" collapsed="false">
      <c r="A11" s="19" t="s">
        <v>18</v>
      </c>
      <c r="B11" s="20" t="s">
        <v>19</v>
      </c>
      <c r="C11" s="21" t="n">
        <v>1.15</v>
      </c>
      <c r="D11" s="21" t="n">
        <v>1.3</v>
      </c>
      <c r="E11" s="21" t="n">
        <v>1.35</v>
      </c>
      <c r="F11" s="21" t="n">
        <v>1.2</v>
      </c>
      <c r="G11" s="21" t="n">
        <v>1.5</v>
      </c>
      <c r="H11" s="22" t="n">
        <f aca="false">AVERAGE(C11:G11)</f>
        <v>1.3</v>
      </c>
      <c r="I11" s="23" t="n">
        <f aca="false">H11/113%</f>
        <v>1.15044247787611</v>
      </c>
    </row>
    <row r="12" customFormat="false" ht="12.75" hidden="false" customHeight="true" outlineLevel="0" collapsed="false">
      <c r="A12" s="19"/>
      <c r="B12" s="20" t="s">
        <v>20</v>
      </c>
      <c r="C12" s="21" t="n">
        <v>1.47</v>
      </c>
      <c r="D12" s="21" t="n">
        <v>1.4</v>
      </c>
      <c r="E12" s="21" t="n">
        <v>1.6</v>
      </c>
      <c r="F12" s="21" t="n">
        <v>1.5</v>
      </c>
      <c r="G12" s="21" t="n">
        <v>1.62</v>
      </c>
      <c r="H12" s="22" t="n">
        <f aca="false">AVERAGE(C12:G12)</f>
        <v>1.518</v>
      </c>
      <c r="I12" s="23" t="n">
        <f aca="false">H12/113%</f>
        <v>1.34336283185841</v>
      </c>
    </row>
    <row r="13" customFormat="false" ht="12.75" hidden="false" customHeight="true" outlineLevel="0" collapsed="false">
      <c r="A13" s="19"/>
      <c r="B13" s="20" t="s">
        <v>21</v>
      </c>
      <c r="C13" s="24" t="n">
        <v>0.65</v>
      </c>
      <c r="D13" s="21" t="n">
        <v>0.65</v>
      </c>
      <c r="E13" s="21" t="n">
        <v>0.7</v>
      </c>
      <c r="F13" s="21" t="n">
        <v>0.7</v>
      </c>
      <c r="G13" s="21" t="n">
        <v>1</v>
      </c>
      <c r="H13" s="22" t="n">
        <f aca="false">AVERAGE(C13:G13)</f>
        <v>0.74</v>
      </c>
      <c r="I13" s="23" t="n">
        <f aca="false">H13/113%</f>
        <v>0.654867256637168</v>
      </c>
    </row>
    <row r="14" customFormat="false" ht="12.75" hidden="false" customHeight="true" outlineLevel="0" collapsed="false">
      <c r="A14" s="19"/>
      <c r="B14" s="20" t="s">
        <v>22</v>
      </c>
      <c r="C14" s="21" t="n">
        <v>1.5</v>
      </c>
      <c r="D14" s="21" t="n">
        <v>1.8</v>
      </c>
      <c r="E14" s="21" t="n">
        <v>2.2</v>
      </c>
      <c r="F14" s="21" t="n">
        <v>1.5</v>
      </c>
      <c r="G14" s="21" t="n">
        <v>2.8</v>
      </c>
      <c r="H14" s="22" t="n">
        <f aca="false">AVERAGE(C14:G14)</f>
        <v>1.96</v>
      </c>
      <c r="I14" s="23" t="n">
        <f aca="false">H14/113%</f>
        <v>1.73451327433628</v>
      </c>
    </row>
    <row r="15" customFormat="false" ht="12.75" hidden="false" customHeight="true" outlineLevel="0" collapsed="false">
      <c r="A15" s="19"/>
      <c r="B15" s="20" t="s">
        <v>23</v>
      </c>
      <c r="C15" s="21" t="n">
        <v>1.3</v>
      </c>
      <c r="D15" s="21" t="n">
        <v>1.2</v>
      </c>
      <c r="E15" s="21" t="n">
        <v>1.5</v>
      </c>
      <c r="F15" s="21" t="n">
        <v>1.3</v>
      </c>
      <c r="G15" s="21" t="n">
        <v>2.75</v>
      </c>
      <c r="H15" s="22" t="n">
        <f aca="false">AVERAGE(C15:G15)</f>
        <v>1.61</v>
      </c>
      <c r="I15" s="23" t="n">
        <f aca="false">H15/113%</f>
        <v>1.42477876106195</v>
      </c>
    </row>
    <row r="16" customFormat="false" ht="12.75" hidden="false" customHeight="true" outlineLevel="0" collapsed="false">
      <c r="A16" s="19"/>
      <c r="B16" s="20" t="s">
        <v>24</v>
      </c>
      <c r="C16" s="21" t="n">
        <v>1.3</v>
      </c>
      <c r="D16" s="21" t="n">
        <v>1.5</v>
      </c>
      <c r="E16" s="21" t="n">
        <v>1.8</v>
      </c>
      <c r="F16" s="21" t="n">
        <v>1.3</v>
      </c>
      <c r="G16" s="21" t="n">
        <v>2.75</v>
      </c>
      <c r="H16" s="22" t="n">
        <f aca="false">AVERAGE(C16:G16)</f>
        <v>1.73</v>
      </c>
      <c r="I16" s="23" t="n">
        <f aca="false">H16/113%</f>
        <v>1.53097345132743</v>
      </c>
    </row>
    <row r="17" customFormat="false" ht="12.75" hidden="false" customHeight="true" outlineLevel="0" collapsed="false">
      <c r="A17" s="19"/>
      <c r="B17" s="20" t="s">
        <v>25</v>
      </c>
      <c r="C17" s="21" t="n">
        <v>1.3</v>
      </c>
      <c r="D17" s="21" t="n">
        <v>1.4</v>
      </c>
      <c r="E17" s="21" t="n">
        <v>1.5</v>
      </c>
      <c r="F17" s="24" t="n">
        <v>1.5</v>
      </c>
      <c r="G17" s="21" t="n">
        <v>2</v>
      </c>
      <c r="H17" s="22" t="n">
        <f aca="false">AVERAGE(C17:G17)</f>
        <v>1.54</v>
      </c>
      <c r="I17" s="23" t="n">
        <f aca="false">H17/113%</f>
        <v>1.36283185840708</v>
      </c>
    </row>
    <row r="18" customFormat="false" ht="12.75" hidden="false" customHeight="true" outlineLevel="0" collapsed="false">
      <c r="A18" s="19"/>
      <c r="B18" s="20" t="s">
        <v>26</v>
      </c>
      <c r="C18" s="21" t="n">
        <v>1.5</v>
      </c>
      <c r="D18" s="21" t="n">
        <v>1.5</v>
      </c>
      <c r="E18" s="21" t="n">
        <v>1.2</v>
      </c>
      <c r="F18" s="21" t="n">
        <v>1.5</v>
      </c>
      <c r="G18" s="21" t="n">
        <v>2.5</v>
      </c>
      <c r="H18" s="22" t="n">
        <f aca="false">AVERAGE(C18:G18)</f>
        <v>1.64</v>
      </c>
      <c r="I18" s="23" t="n">
        <f aca="false">H18/113%</f>
        <v>1.45132743362832</v>
      </c>
    </row>
    <row r="19" customFormat="false" ht="12.75" hidden="false" customHeight="true" outlineLevel="0" collapsed="false">
      <c r="A19" s="19"/>
      <c r="B19" s="20" t="s">
        <v>27</v>
      </c>
      <c r="C19" s="21" t="n">
        <v>2.4</v>
      </c>
      <c r="D19" s="21" t="s">
        <v>28</v>
      </c>
      <c r="E19" s="21" t="n">
        <v>1.2</v>
      </c>
      <c r="F19" s="21" t="s">
        <v>28</v>
      </c>
      <c r="G19" s="21" t="s">
        <v>29</v>
      </c>
      <c r="H19" s="22" t="n">
        <f aca="false">AVERAGE(C19:G19)</f>
        <v>1.8</v>
      </c>
      <c r="I19" s="23" t="n">
        <f aca="false">H19/113%</f>
        <v>1.5929203539823</v>
      </c>
    </row>
    <row r="20" customFormat="false" ht="12.75" hidden="false" customHeight="true" outlineLevel="0" collapsed="false">
      <c r="A20" s="19"/>
      <c r="B20" s="20" t="s">
        <v>30</v>
      </c>
      <c r="C20" s="21" t="n">
        <v>1.7</v>
      </c>
      <c r="D20" s="21" t="n">
        <v>1.7</v>
      </c>
      <c r="E20" s="21" t="n">
        <v>1.5</v>
      </c>
      <c r="F20" s="21" t="n">
        <v>1.9</v>
      </c>
      <c r="G20" s="21" t="n">
        <v>1.75</v>
      </c>
      <c r="H20" s="22" t="n">
        <f aca="false">AVERAGE(C20:G20)</f>
        <v>1.71</v>
      </c>
      <c r="I20" s="23" t="n">
        <f aca="false">H20/113%</f>
        <v>1.51327433628319</v>
      </c>
    </row>
    <row r="21" customFormat="false" ht="12.75" hidden="false" customHeight="true" outlineLevel="0" collapsed="false">
      <c r="A21" s="19"/>
      <c r="B21" s="20" t="s">
        <v>31</v>
      </c>
      <c r="C21" s="21" t="n">
        <v>1.5</v>
      </c>
      <c r="D21" s="21" t="s">
        <v>28</v>
      </c>
      <c r="E21" s="21" t="n">
        <v>1.2</v>
      </c>
      <c r="F21" s="21" t="n">
        <v>1.5</v>
      </c>
      <c r="G21" s="21" t="n">
        <v>2.5</v>
      </c>
      <c r="H21" s="22" t="n">
        <f aca="false">AVERAGE(C21:G21)</f>
        <v>1.675</v>
      </c>
      <c r="I21" s="23" t="n">
        <f aca="false">H21/113%</f>
        <v>1.48230088495575</v>
      </c>
    </row>
    <row r="22" customFormat="false" ht="12.75" hidden="false" customHeight="true" outlineLevel="0" collapsed="false">
      <c r="A22" s="19" t="s">
        <v>32</v>
      </c>
      <c r="B22" s="20" t="s">
        <v>33</v>
      </c>
      <c r="C22" s="21" t="n">
        <v>3.6</v>
      </c>
      <c r="D22" s="21" t="n">
        <v>4</v>
      </c>
      <c r="E22" s="21" t="n">
        <v>4</v>
      </c>
      <c r="F22" s="21" t="n">
        <v>3.9</v>
      </c>
      <c r="G22" s="21" t="n">
        <v>4.89</v>
      </c>
      <c r="H22" s="22" t="n">
        <f aca="false">AVERAGE(C22:G22)</f>
        <v>4.078</v>
      </c>
      <c r="I22" s="23" t="n">
        <f aca="false">H22/113%</f>
        <v>3.60884955752212</v>
      </c>
    </row>
    <row r="23" customFormat="false" ht="12.75" hidden="false" customHeight="true" outlineLevel="0" collapsed="false">
      <c r="A23" s="19"/>
      <c r="B23" s="20" t="s">
        <v>34</v>
      </c>
      <c r="C23" s="21" t="n">
        <v>3.7</v>
      </c>
      <c r="D23" s="21" t="n">
        <v>4.5</v>
      </c>
      <c r="E23" s="21" t="n">
        <v>4.2</v>
      </c>
      <c r="F23" s="21" t="n">
        <v>3.9</v>
      </c>
      <c r="G23" s="21" t="n">
        <v>4.89</v>
      </c>
      <c r="H23" s="22" t="n">
        <f aca="false">AVERAGE(C23:G23)</f>
        <v>4.238</v>
      </c>
      <c r="I23" s="23" t="n">
        <f aca="false">H23/113%</f>
        <v>3.75044247787611</v>
      </c>
    </row>
    <row r="24" customFormat="false" ht="12.75" hidden="false" customHeight="true" outlineLevel="0" collapsed="false">
      <c r="A24" s="19"/>
      <c r="B24" s="20" t="s">
        <v>35</v>
      </c>
      <c r="C24" s="21" t="n">
        <v>3.5</v>
      </c>
      <c r="D24" s="21" t="n">
        <v>3.7</v>
      </c>
      <c r="E24" s="21" t="n">
        <v>4.3</v>
      </c>
      <c r="F24" s="21" t="n">
        <v>3.9</v>
      </c>
      <c r="G24" s="21" t="n">
        <v>4.89</v>
      </c>
      <c r="H24" s="22" t="n">
        <f aca="false">AVERAGE(C24:G24)</f>
        <v>4.058</v>
      </c>
      <c r="I24" s="23" t="n">
        <f aca="false">H24/113%</f>
        <v>3.59115044247788</v>
      </c>
    </row>
    <row r="25" customFormat="false" ht="12.75" hidden="false" customHeight="true" outlineLevel="0" collapsed="false">
      <c r="A25" s="19"/>
      <c r="B25" s="20" t="s">
        <v>36</v>
      </c>
      <c r="C25" s="21" t="n">
        <v>2.3</v>
      </c>
      <c r="D25" s="21" t="n">
        <v>2.5</v>
      </c>
      <c r="E25" s="21" t="n">
        <v>2.5</v>
      </c>
      <c r="F25" s="21" t="n">
        <v>2.5</v>
      </c>
      <c r="G25" s="21" t="n">
        <v>4.29</v>
      </c>
      <c r="H25" s="22" t="n">
        <f aca="false">AVERAGE(C25:G25)</f>
        <v>2.818</v>
      </c>
      <c r="I25" s="23" t="n">
        <f aca="false">H25/113%</f>
        <v>2.49380530973451</v>
      </c>
    </row>
    <row r="26" customFormat="false" ht="12.75" hidden="false" customHeight="true" outlineLevel="0" collapsed="false">
      <c r="A26" s="19"/>
      <c r="B26" s="20" t="s">
        <v>37</v>
      </c>
      <c r="C26" s="21" t="n">
        <v>2</v>
      </c>
      <c r="D26" s="21" t="n">
        <v>2</v>
      </c>
      <c r="E26" s="21" t="n">
        <v>2.2</v>
      </c>
      <c r="F26" s="21" t="n">
        <v>1.6</v>
      </c>
      <c r="G26" s="21" t="n">
        <v>3</v>
      </c>
      <c r="H26" s="22" t="n">
        <f aca="false">AVERAGE(C26:G26)</f>
        <v>2.16</v>
      </c>
      <c r="I26" s="23" t="n">
        <f aca="false">H26/113%</f>
        <v>1.91150442477876</v>
      </c>
    </row>
    <row r="27" customFormat="false" ht="12.75" hidden="false" customHeight="true" outlineLevel="0" collapsed="false">
      <c r="A27" s="19"/>
      <c r="B27" s="20" t="s">
        <v>38</v>
      </c>
      <c r="C27" s="21" t="n">
        <v>2.45</v>
      </c>
      <c r="D27" s="21" t="n">
        <v>2.5</v>
      </c>
      <c r="E27" s="21" t="n">
        <v>2.5</v>
      </c>
      <c r="F27" s="21" t="n">
        <v>2</v>
      </c>
      <c r="G27" s="21" t="n">
        <v>2.95</v>
      </c>
      <c r="H27" s="22" t="n">
        <f aca="false">AVERAGE(C27:G27)</f>
        <v>2.48</v>
      </c>
      <c r="I27" s="23" t="n">
        <f aca="false">H27/113%</f>
        <v>2.19469026548673</v>
      </c>
      <c r="J27" s="25"/>
    </row>
    <row r="28" customFormat="false" ht="12.75" hidden="false" customHeight="true" outlineLevel="0" collapsed="false">
      <c r="A28" s="19"/>
      <c r="B28" s="20" t="s">
        <v>39</v>
      </c>
      <c r="C28" s="21" t="n">
        <v>0.65</v>
      </c>
      <c r="D28" s="21" t="n">
        <v>0.7</v>
      </c>
      <c r="E28" s="21" t="n">
        <v>0.65</v>
      </c>
      <c r="F28" s="21" t="n">
        <v>0.7</v>
      </c>
      <c r="G28" s="21" t="n">
        <v>1</v>
      </c>
      <c r="H28" s="22" t="n">
        <f aca="false">AVERAGE(C28:G28)</f>
        <v>0.74</v>
      </c>
      <c r="I28" s="23" t="n">
        <f aca="false">H28/113%</f>
        <v>0.654867256637168</v>
      </c>
    </row>
    <row r="29" customFormat="false" ht="12.75" hidden="false" customHeight="true" outlineLevel="0" collapsed="false">
      <c r="A29" s="19"/>
      <c r="B29" s="20" t="s">
        <v>40</v>
      </c>
      <c r="C29" s="21" t="s">
        <v>28</v>
      </c>
      <c r="D29" s="21" t="s">
        <v>28</v>
      </c>
      <c r="E29" s="21" t="s">
        <v>28</v>
      </c>
      <c r="F29" s="21" t="s">
        <v>28</v>
      </c>
      <c r="G29" s="21" t="s">
        <v>28</v>
      </c>
      <c r="H29" s="22" t="s">
        <v>28</v>
      </c>
      <c r="I29" s="23" t="e">
        <f aca="false">H29/113%</f>
        <v>#VALUE!</v>
      </c>
    </row>
    <row r="30" customFormat="false" ht="12.75" hidden="false" customHeight="true" outlineLevel="0" collapsed="false">
      <c r="A30" s="19"/>
      <c r="B30" s="20" t="s">
        <v>41</v>
      </c>
      <c r="C30" s="21" t="s">
        <v>28</v>
      </c>
      <c r="D30" s="21" t="s">
        <v>28</v>
      </c>
      <c r="E30" s="21" t="s">
        <v>28</v>
      </c>
      <c r="F30" s="21" t="s">
        <v>28</v>
      </c>
      <c r="G30" s="21" t="s">
        <v>28</v>
      </c>
      <c r="H30" s="22" t="s">
        <v>28</v>
      </c>
      <c r="I30" s="23" t="e">
        <f aca="false">H30/113%</f>
        <v>#VALUE!</v>
      </c>
    </row>
    <row r="31" customFormat="false" ht="12.75" hidden="false" customHeight="true" outlineLevel="0" collapsed="false">
      <c r="A31" s="19"/>
      <c r="B31" s="20" t="s">
        <v>42</v>
      </c>
      <c r="C31" s="21" t="n">
        <v>0.8</v>
      </c>
      <c r="D31" s="21" t="n">
        <v>0.7</v>
      </c>
      <c r="E31" s="21" t="n">
        <v>0.7</v>
      </c>
      <c r="F31" s="21" t="n">
        <v>0.8</v>
      </c>
      <c r="G31" s="21" t="s">
        <v>43</v>
      </c>
      <c r="H31" s="22" t="n">
        <f aca="false">AVERAGE(C31:G31)</f>
        <v>0.75</v>
      </c>
      <c r="I31" s="23" t="n">
        <f aca="false">H31/113%</f>
        <v>0.663716814159292</v>
      </c>
    </row>
    <row r="32" customFormat="false" ht="12.75" hidden="false" customHeight="true" outlineLevel="0" collapsed="false">
      <c r="A32" s="19"/>
      <c r="B32" s="20" t="s">
        <v>44</v>
      </c>
      <c r="C32" s="21" t="n">
        <v>0.8</v>
      </c>
      <c r="D32" s="21" t="n">
        <v>0.7</v>
      </c>
      <c r="E32" s="21" t="n">
        <v>0.7</v>
      </c>
      <c r="F32" s="21" t="n">
        <v>0.8</v>
      </c>
      <c r="G32" s="21" t="s">
        <v>43</v>
      </c>
      <c r="H32" s="22" t="n">
        <f aca="false">AVERAGE(C32:G32)</f>
        <v>0.75</v>
      </c>
      <c r="I32" s="23" t="n">
        <f aca="false">H32/113%</f>
        <v>0.663716814159292</v>
      </c>
    </row>
    <row r="33" customFormat="false" ht="12.75" hidden="false" customHeight="true" outlineLevel="0" collapsed="false">
      <c r="A33" s="19"/>
      <c r="B33" s="20" t="s">
        <v>45</v>
      </c>
      <c r="C33" s="21" t="n">
        <v>2.8</v>
      </c>
      <c r="D33" s="21" t="n">
        <v>2.5</v>
      </c>
      <c r="E33" s="21" t="n">
        <v>3</v>
      </c>
      <c r="F33" s="21" t="n">
        <v>2.5</v>
      </c>
      <c r="G33" s="21" t="s">
        <v>46</v>
      </c>
      <c r="H33" s="22" t="n">
        <f aca="false">AVERAGE(C33:G33)</f>
        <v>2.7</v>
      </c>
      <c r="I33" s="23" t="n">
        <f aca="false">H33/113%</f>
        <v>2.38938053097345</v>
      </c>
    </row>
    <row r="34" customFormat="false" ht="12.75" hidden="false" customHeight="true" outlineLevel="0" collapsed="false">
      <c r="A34" s="19"/>
      <c r="B34" s="20" t="s">
        <v>47</v>
      </c>
      <c r="C34" s="21" t="n">
        <v>6.5</v>
      </c>
      <c r="D34" s="21" t="n">
        <v>7.2</v>
      </c>
      <c r="E34" s="21" t="n">
        <v>4.9</v>
      </c>
      <c r="F34" s="21" t="n">
        <v>7</v>
      </c>
      <c r="G34" s="21" t="n">
        <v>6.5</v>
      </c>
      <c r="H34" s="22" t="n">
        <f aca="false">AVERAGE(C34:G34)</f>
        <v>6.42</v>
      </c>
      <c r="I34" s="23" t="n">
        <f aca="false">H34/113%</f>
        <v>5.68141592920354</v>
      </c>
    </row>
    <row r="35" customFormat="false" ht="12.75" hidden="false" customHeight="true" outlineLevel="0" collapsed="false">
      <c r="A35" s="19"/>
      <c r="B35" s="20" t="s">
        <v>48</v>
      </c>
      <c r="C35" s="21" t="n">
        <v>0.8</v>
      </c>
      <c r="D35" s="21" t="n">
        <v>0.7</v>
      </c>
      <c r="E35" s="21" t="n">
        <v>0.7</v>
      </c>
      <c r="F35" s="21" t="n">
        <v>0.8</v>
      </c>
      <c r="G35" s="21" t="n">
        <v>1</v>
      </c>
      <c r="H35" s="22" t="n">
        <f aca="false">AVERAGE(C35:G35)</f>
        <v>0.8</v>
      </c>
      <c r="I35" s="23" t="n">
        <f aca="false">H35/113%</f>
        <v>0.707964601769912</v>
      </c>
    </row>
    <row r="36" customFormat="false" ht="12.75" hidden="false" customHeight="true" outlineLevel="0" collapsed="false">
      <c r="A36" s="19" t="s">
        <v>49</v>
      </c>
      <c r="B36" s="20" t="s">
        <v>50</v>
      </c>
      <c r="C36" s="21" t="n">
        <v>1.9</v>
      </c>
      <c r="D36" s="21" t="n">
        <v>2.2</v>
      </c>
      <c r="E36" s="21" t="n">
        <v>2.5</v>
      </c>
      <c r="F36" s="21" t="n">
        <v>2.1</v>
      </c>
      <c r="G36" s="21" t="n">
        <v>3.29</v>
      </c>
      <c r="H36" s="22" t="n">
        <f aca="false">AVERAGE(C36:G36)</f>
        <v>2.398</v>
      </c>
      <c r="I36" s="23" t="n">
        <f aca="false">H36/113%</f>
        <v>2.12212389380531</v>
      </c>
    </row>
    <row r="37" customFormat="false" ht="12.75" hidden="false" customHeight="true" outlineLevel="0" collapsed="false">
      <c r="A37" s="19"/>
      <c r="B37" s="20" t="s">
        <v>51</v>
      </c>
      <c r="C37" s="21" t="n">
        <v>2.3</v>
      </c>
      <c r="D37" s="21" t="n">
        <v>2.8</v>
      </c>
      <c r="E37" s="21" t="n">
        <v>3</v>
      </c>
      <c r="F37" s="21" t="n">
        <v>2.3</v>
      </c>
      <c r="G37" s="21" t="n">
        <v>3.79</v>
      </c>
      <c r="H37" s="22" t="n">
        <f aca="false">AVERAGE(C37:G37)</f>
        <v>2.838</v>
      </c>
      <c r="I37" s="23" t="n">
        <f aca="false">H37/113%</f>
        <v>2.51150442477876</v>
      </c>
    </row>
    <row r="38" customFormat="false" ht="12.75" hidden="false" customHeight="true" outlineLevel="0" collapsed="false">
      <c r="A38" s="19"/>
      <c r="B38" s="20" t="s">
        <v>52</v>
      </c>
      <c r="C38" s="21" t="n">
        <v>1.2</v>
      </c>
      <c r="D38" s="21" t="n">
        <v>1.5</v>
      </c>
      <c r="E38" s="21" t="n">
        <v>2.5</v>
      </c>
      <c r="F38" s="21" t="n">
        <v>1.8</v>
      </c>
      <c r="G38" s="21" t="n">
        <v>2.95</v>
      </c>
      <c r="H38" s="22" t="n">
        <f aca="false">AVERAGE(C38:G38)</f>
        <v>1.99</v>
      </c>
      <c r="I38" s="23" t="n">
        <f aca="false">H38/113%</f>
        <v>1.76106194690266</v>
      </c>
    </row>
    <row r="39" customFormat="false" ht="12.75" hidden="false" customHeight="true" outlineLevel="0" collapsed="false">
      <c r="A39" s="19"/>
      <c r="B39" s="20" t="s">
        <v>53</v>
      </c>
      <c r="C39" s="21" t="n">
        <v>0.95</v>
      </c>
      <c r="D39" s="21" t="n">
        <v>0.9</v>
      </c>
      <c r="E39" s="21" t="n">
        <v>1.45</v>
      </c>
      <c r="F39" s="21" t="n">
        <v>1.3</v>
      </c>
      <c r="G39" s="21" t="n">
        <v>1.89</v>
      </c>
      <c r="H39" s="22" t="n">
        <f aca="false">AVERAGE(C39:G39)</f>
        <v>1.298</v>
      </c>
      <c r="I39" s="23" t="n">
        <f aca="false">H39/113%</f>
        <v>1.14867256637168</v>
      </c>
    </row>
    <row r="40" customFormat="false" ht="12.75" hidden="false" customHeight="true" outlineLevel="0" collapsed="false">
      <c r="A40" s="19"/>
      <c r="B40" s="20" t="s">
        <v>54</v>
      </c>
      <c r="C40" s="21" t="n">
        <v>1.4</v>
      </c>
      <c r="D40" s="21" t="n">
        <v>2.2</v>
      </c>
      <c r="E40" s="21" t="n">
        <v>2.5</v>
      </c>
      <c r="F40" s="21" t="n">
        <v>2</v>
      </c>
      <c r="G40" s="21" t="s">
        <v>28</v>
      </c>
      <c r="H40" s="22" t="n">
        <f aca="false">AVERAGE(C40:G40)</f>
        <v>2.025</v>
      </c>
      <c r="I40" s="23" t="n">
        <f aca="false">H40/113%</f>
        <v>1.79203539823009</v>
      </c>
    </row>
    <row r="41" customFormat="false" ht="12.75" hidden="false" customHeight="true" outlineLevel="0" collapsed="false">
      <c r="A41" s="19"/>
      <c r="B41" s="20" t="s">
        <v>55</v>
      </c>
      <c r="C41" s="21" t="n">
        <v>1.25</v>
      </c>
      <c r="D41" s="21" t="n">
        <v>1.7</v>
      </c>
      <c r="E41" s="21" t="n">
        <v>1.65</v>
      </c>
      <c r="F41" s="21" t="n">
        <v>1.7</v>
      </c>
      <c r="G41" s="21" t="n">
        <v>1.89</v>
      </c>
      <c r="H41" s="22" t="n">
        <f aca="false">AVERAGE(C41:G41)</f>
        <v>1.638</v>
      </c>
      <c r="I41" s="23" t="n">
        <f aca="false">H41/113%</f>
        <v>1.44955752212389</v>
      </c>
    </row>
    <row r="42" customFormat="false" ht="12.75" hidden="false" customHeight="true" outlineLevel="0" collapsed="false">
      <c r="A42" s="19"/>
      <c r="B42" s="20" t="s">
        <v>56</v>
      </c>
      <c r="C42" s="21" t="n">
        <v>2.9</v>
      </c>
      <c r="D42" s="21" t="n">
        <v>3.3</v>
      </c>
      <c r="E42" s="21" t="n">
        <v>3.4</v>
      </c>
      <c r="F42" s="21" t="n">
        <v>2.9</v>
      </c>
      <c r="G42" s="21" t="n">
        <v>5.69</v>
      </c>
      <c r="H42" s="22" t="n">
        <f aca="false">AVERAGE(C42:G42)</f>
        <v>3.638</v>
      </c>
      <c r="I42" s="23" t="n">
        <f aca="false">H42/113%</f>
        <v>3.21946902654867</v>
      </c>
    </row>
    <row r="43" customFormat="false" ht="12.75" hidden="false" customHeight="true" outlineLevel="0" collapsed="false">
      <c r="A43" s="19"/>
      <c r="B43" s="20" t="s">
        <v>57</v>
      </c>
      <c r="C43" s="21" t="n">
        <v>1.8</v>
      </c>
      <c r="D43" s="21" t="n">
        <v>2</v>
      </c>
      <c r="E43" s="21" t="n">
        <v>2.2</v>
      </c>
      <c r="F43" s="21" t="n">
        <v>2.2</v>
      </c>
      <c r="G43" s="21" t="n">
        <v>2.69</v>
      </c>
      <c r="H43" s="22" t="n">
        <f aca="false">AVERAGE(C43:G43)</f>
        <v>2.178</v>
      </c>
      <c r="I43" s="23" t="n">
        <f aca="false">H43/113%</f>
        <v>1.92743362831858</v>
      </c>
    </row>
    <row r="44" customFormat="false" ht="12.75" hidden="false" customHeight="true" outlineLevel="0" collapsed="false">
      <c r="A44" s="19"/>
      <c r="B44" s="20" t="s">
        <v>58</v>
      </c>
      <c r="C44" s="21" t="s">
        <v>28</v>
      </c>
      <c r="D44" s="21" t="s">
        <v>28</v>
      </c>
      <c r="E44" s="21" t="s">
        <v>28</v>
      </c>
      <c r="F44" s="21" t="s">
        <v>28</v>
      </c>
      <c r="G44" s="21" t="s">
        <v>28</v>
      </c>
      <c r="H44" s="22" t="s">
        <v>28</v>
      </c>
      <c r="I44" s="23" t="e">
        <f aca="false">H44/113%</f>
        <v>#VALUE!</v>
      </c>
    </row>
    <row r="45" customFormat="false" ht="12.75" hidden="false" customHeight="true" outlineLevel="0" collapsed="false">
      <c r="A45" s="19"/>
      <c r="B45" s="20" t="s">
        <v>59</v>
      </c>
      <c r="C45" s="21" t="n">
        <v>7</v>
      </c>
      <c r="D45" s="21" t="n">
        <v>6</v>
      </c>
      <c r="E45" s="21" t="n">
        <v>8</v>
      </c>
      <c r="F45" s="21" t="n">
        <v>6.7</v>
      </c>
      <c r="G45" s="21" t="n">
        <v>8</v>
      </c>
      <c r="H45" s="22" t="n">
        <f aca="false">AVERAGE(C45:G45)</f>
        <v>7.14</v>
      </c>
      <c r="I45" s="23" t="n">
        <f aca="false">H45/113%</f>
        <v>6.31858407079646</v>
      </c>
    </row>
    <row r="46" customFormat="false" ht="12.75" hidden="false" customHeight="true" outlineLevel="0" collapsed="false">
      <c r="A46" s="19"/>
      <c r="B46" s="20" t="s">
        <v>60</v>
      </c>
      <c r="C46" s="21" t="s">
        <v>28</v>
      </c>
      <c r="D46" s="21" t="s">
        <v>28</v>
      </c>
      <c r="E46" s="21" t="s">
        <v>28</v>
      </c>
      <c r="F46" s="21" t="s">
        <v>28</v>
      </c>
      <c r="G46" s="21" t="s">
        <v>28</v>
      </c>
      <c r="H46" s="22" t="s">
        <v>28</v>
      </c>
      <c r="I46" s="23" t="e">
        <f aca="false">H46/113%</f>
        <v>#VALUE!</v>
      </c>
    </row>
    <row r="47" customFormat="false" ht="12.75" hidden="false" customHeight="true" outlineLevel="0" collapsed="false">
      <c r="A47" s="19"/>
      <c r="B47" s="20" t="s">
        <v>61</v>
      </c>
      <c r="C47" s="21" t="s">
        <v>28</v>
      </c>
      <c r="D47" s="21" t="s">
        <v>28</v>
      </c>
      <c r="E47" s="21" t="s">
        <v>28</v>
      </c>
      <c r="F47" s="21" t="s">
        <v>28</v>
      </c>
      <c r="G47" s="21" t="s">
        <v>28</v>
      </c>
      <c r="H47" s="22" t="s">
        <v>28</v>
      </c>
      <c r="I47" s="23" t="e">
        <f aca="false">H47/113%</f>
        <v>#VALUE!</v>
      </c>
    </row>
    <row r="48" customFormat="false" ht="12.75" hidden="false" customHeight="true" outlineLevel="0" collapsed="false">
      <c r="A48" s="19"/>
      <c r="B48" s="20" t="s">
        <v>62</v>
      </c>
      <c r="C48" s="21" t="s">
        <v>28</v>
      </c>
      <c r="D48" s="21" t="s">
        <v>28</v>
      </c>
      <c r="E48" s="21" t="s">
        <v>28</v>
      </c>
      <c r="F48" s="21" t="s">
        <v>28</v>
      </c>
      <c r="G48" s="21" t="s">
        <v>28</v>
      </c>
      <c r="H48" s="22" t="s">
        <v>28</v>
      </c>
      <c r="I48" s="23" t="e">
        <f aca="false">H48/113%</f>
        <v>#VALUE!</v>
      </c>
    </row>
    <row r="49" customFormat="false" ht="12.75" hidden="false" customHeight="true" outlineLevel="0" collapsed="false">
      <c r="A49" s="19"/>
      <c r="B49" s="20" t="s">
        <v>63</v>
      </c>
      <c r="C49" s="21" t="s">
        <v>28</v>
      </c>
      <c r="D49" s="21" t="s">
        <v>28</v>
      </c>
      <c r="E49" s="21" t="s">
        <v>28</v>
      </c>
      <c r="F49" s="21" t="s">
        <v>28</v>
      </c>
      <c r="G49" s="21" t="s">
        <v>28</v>
      </c>
      <c r="H49" s="22" t="s">
        <v>28</v>
      </c>
      <c r="I49" s="23" t="e">
        <f aca="false">H49/113%</f>
        <v>#VALUE!</v>
      </c>
    </row>
    <row r="50" customFormat="false" ht="12.75" hidden="false" customHeight="true" outlineLevel="0" collapsed="false">
      <c r="A50" s="19"/>
      <c r="B50" s="26" t="s">
        <v>64</v>
      </c>
      <c r="C50" s="21" t="s">
        <v>28</v>
      </c>
      <c r="D50" s="21" t="s">
        <v>28</v>
      </c>
      <c r="E50" s="21" t="s">
        <v>28</v>
      </c>
      <c r="F50" s="21" t="s">
        <v>28</v>
      </c>
      <c r="G50" s="21" t="n">
        <v>3.5</v>
      </c>
      <c r="H50" s="22" t="s">
        <v>28</v>
      </c>
      <c r="I50" s="23" t="e">
        <f aca="false">H50/113%</f>
        <v>#VALUE!</v>
      </c>
    </row>
    <row r="51" customFormat="false" ht="12.75" hidden="false" customHeight="true" outlineLevel="0" collapsed="false">
      <c r="A51" s="19"/>
      <c r="B51" s="26" t="s">
        <v>65</v>
      </c>
      <c r="C51" s="21" t="s">
        <v>28</v>
      </c>
      <c r="D51" s="21" t="s">
        <v>28</v>
      </c>
      <c r="E51" s="21" t="s">
        <v>28</v>
      </c>
      <c r="F51" s="21" t="s">
        <v>28</v>
      </c>
      <c r="G51" s="21" t="n">
        <v>3.5</v>
      </c>
      <c r="H51" s="22" t="s">
        <v>28</v>
      </c>
      <c r="I51" s="23" t="e">
        <f aca="false">H51/113%</f>
        <v>#VALUE!</v>
      </c>
    </row>
    <row r="52" customFormat="false" ht="12.75" hidden="false" customHeight="true" outlineLevel="0" collapsed="false">
      <c r="A52" s="19"/>
      <c r="B52" s="26" t="s">
        <v>66</v>
      </c>
      <c r="C52" s="21" t="s">
        <v>28</v>
      </c>
      <c r="D52" s="21" t="s">
        <v>28</v>
      </c>
      <c r="E52" s="21" t="s">
        <v>28</v>
      </c>
      <c r="F52" s="21" t="s">
        <v>28</v>
      </c>
      <c r="G52" s="21" t="n">
        <v>7.9</v>
      </c>
      <c r="H52" s="22" t="n">
        <f aca="false">AVERAGE(C52:G52)</f>
        <v>7.9</v>
      </c>
      <c r="I52" s="23" t="n">
        <f aca="false">H52/113%</f>
        <v>6.99115044247788</v>
      </c>
    </row>
    <row r="53" customFormat="false" ht="12.75" hidden="false" customHeight="true" outlineLevel="0" collapsed="false">
      <c r="A53" s="19"/>
      <c r="B53" s="26" t="s">
        <v>67</v>
      </c>
      <c r="C53" s="21" t="n">
        <v>4.9</v>
      </c>
      <c r="D53" s="21" t="s">
        <v>28</v>
      </c>
      <c r="E53" s="21" t="s">
        <v>28</v>
      </c>
      <c r="F53" s="21" t="s">
        <v>28</v>
      </c>
      <c r="G53" s="21" t="n">
        <v>4.7</v>
      </c>
      <c r="H53" s="22" t="n">
        <f aca="false">AVERAGE(C53:G53)</f>
        <v>4.8</v>
      </c>
      <c r="I53" s="23" t="n">
        <f aca="false">H53/113%</f>
        <v>4.24778761061947</v>
      </c>
    </row>
    <row r="54" customFormat="false" ht="8.25" hidden="false" customHeight="true" outlineLevel="0" collapsed="false">
      <c r="A54" s="5"/>
      <c r="B54" s="5"/>
      <c r="C54" s="6"/>
      <c r="D54" s="12"/>
      <c r="E54" s="12"/>
      <c r="F54" s="12"/>
      <c r="G54" s="12"/>
      <c r="H54" s="5"/>
    </row>
    <row r="55" customFormat="false" ht="10.5" hidden="false" customHeight="true" outlineLevel="0" collapsed="false">
      <c r="A55" s="27" t="s">
        <v>68</v>
      </c>
      <c r="B55" s="28"/>
      <c r="C55" s="29"/>
      <c r="D55" s="30"/>
      <c r="E55" s="30"/>
      <c r="F55" s="31" t="s">
        <v>69</v>
      </c>
      <c r="G55" s="30"/>
      <c r="H55" s="28"/>
      <c r="I55" s="32"/>
      <c r="J55" s="32"/>
    </row>
    <row r="56" customFormat="false" ht="9.75" hidden="false" customHeight="true" outlineLevel="0" collapsed="false">
      <c r="A56" s="28" t="s">
        <v>70</v>
      </c>
      <c r="B56" s="28"/>
      <c r="C56" s="29"/>
      <c r="D56" s="30"/>
      <c r="E56" s="30"/>
      <c r="F56" s="31" t="s">
        <v>71</v>
      </c>
      <c r="H56" s="28"/>
      <c r="I56" s="32"/>
      <c r="J56" s="32"/>
    </row>
    <row r="57" s="32" customFormat="true" ht="12" hidden="false" customHeight="true" outlineLevel="0" collapsed="false">
      <c r="A57" s="28" t="s">
        <v>72</v>
      </c>
      <c r="B57" s="28"/>
      <c r="C57" s="29"/>
      <c r="D57" s="30"/>
      <c r="E57" s="30"/>
      <c r="F57" s="31"/>
      <c r="G57" s="30"/>
      <c r="H57" s="28"/>
    </row>
    <row r="58" customFormat="false" ht="18.75" hidden="false" customHeight="true" outlineLevel="0" collapsed="false">
      <c r="A58" s="27"/>
      <c r="B58" s="27"/>
      <c r="C58" s="33"/>
      <c r="D58" s="30"/>
      <c r="E58" s="30"/>
      <c r="G58" s="30"/>
      <c r="H58" s="28"/>
      <c r="I58" s="32"/>
      <c r="J58" s="32"/>
    </row>
    <row r="59" customFormat="false" ht="14.25" hidden="false" customHeight="true" outlineLevel="0" collapsed="false">
      <c r="A59" s="32"/>
      <c r="B59" s="34"/>
      <c r="C59" s="35"/>
      <c r="D59" s="36"/>
      <c r="E59" s="36"/>
      <c r="F59" s="31" t="s">
        <v>73</v>
      </c>
      <c r="H59" s="32"/>
      <c r="I59" s="32"/>
      <c r="J59" s="32"/>
    </row>
    <row r="60" customFormat="false" ht="11.25" hidden="false" customHeight="true" outlineLevel="0" collapsed="false">
      <c r="A60" s="34" t="s">
        <v>74</v>
      </c>
      <c r="B60" s="32" t="s">
        <v>75</v>
      </c>
      <c r="C60" s="35"/>
      <c r="D60" s="36"/>
      <c r="E60" s="36"/>
      <c r="F60" s="36"/>
      <c r="G60" s="36"/>
      <c r="H60" s="32"/>
      <c r="I60" s="32"/>
      <c r="J60" s="32"/>
    </row>
    <row r="61" customFormat="false" ht="13.5" hidden="false" customHeight="false" outlineLevel="0" collapsed="false">
      <c r="A61" s="32"/>
      <c r="B61" s="32"/>
      <c r="C61" s="35"/>
      <c r="D61" s="36"/>
      <c r="E61" s="36"/>
      <c r="F61" s="36"/>
      <c r="G61" s="36"/>
      <c r="H61" s="32"/>
      <c r="I61" s="32"/>
      <c r="J61" s="32"/>
    </row>
  </sheetData>
  <mergeCells count="13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A22:A30"/>
    <mergeCell ref="A31:A35"/>
    <mergeCell ref="A36:A53"/>
  </mergeCells>
  <printOptions headings="false" gridLines="false" gridLinesSet="true" horizontalCentered="false" verticalCentered="false"/>
  <pageMargins left="0.39375" right="0" top="0.275694444444444" bottom="0.23611111111111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2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453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>Admin</dc:creator>
  <dc:description/>
  <dc:language>el-GR</dc:language>
  <cp:lastModifiedBy/>
  <cp:lastPrinted>2024-02-09T08:56:03Z</cp:lastPrinted>
  <dcterms:modified xsi:type="dcterms:W3CDTF">2024-03-01T12:15:40Z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