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ΟΠΩΡΟΛΑΧΑΝΙΚΑ" sheetId="1" r:id="rId1"/>
    <sheet name="ΚΡΕΑΤΑ- ΚΑΤΕΨΥΓΜΕΝΑ ΛΑΧΑΝΙΚΑ" sheetId="2" r:id="rId2"/>
    <sheet name="ΑΛΙΕΥΜΑΤΑ" sheetId="3" r:id="rId3"/>
  </sheets>
  <calcPr calcId="145621" iterateCount="13"/>
</workbook>
</file>

<file path=xl/calcChain.xml><?xml version="1.0" encoding="utf-8"?>
<calcChain xmlns="http://schemas.openxmlformats.org/spreadsheetml/2006/main">
  <c r="E21" i="3"/>
  <c r="E68" i="1"/>
  <c r="E59"/>
  <c r="E18" i="3"/>
  <c r="E19"/>
  <c r="E20"/>
  <c r="E22"/>
  <c r="E23"/>
  <c r="E24"/>
  <c r="E25"/>
  <c r="E26"/>
  <c r="E27"/>
  <c r="E28"/>
  <c r="E51"/>
  <c r="E36" i="2"/>
  <c r="E37" i="1"/>
  <c r="E38"/>
  <c r="E60"/>
  <c r="E61"/>
  <c r="E62"/>
  <c r="E63"/>
  <c r="E64"/>
  <c r="E65"/>
  <c r="E66"/>
  <c r="E67"/>
  <c r="E69"/>
  <c r="E57"/>
  <c r="E55"/>
  <c r="E46"/>
  <c r="E30"/>
  <c r="E52" i="3"/>
  <c r="E16"/>
  <c r="E35" i="2"/>
  <c r="E27"/>
  <c r="E22" i="1"/>
  <c r="E26" i="2"/>
  <c r="E24"/>
  <c r="E21"/>
  <c r="E54" i="1"/>
  <c r="E21"/>
  <c r="E17" i="3"/>
  <c r="E19" i="1"/>
  <c r="E17"/>
  <c r="E44"/>
  <c r="E35"/>
  <c r="E29"/>
  <c r="E31"/>
  <c r="E32"/>
  <c r="E23"/>
  <c r="E39"/>
  <c r="E36"/>
  <c r="E25"/>
  <c r="E20"/>
  <c r="E41" i="3"/>
  <c r="E45" i="1"/>
  <c r="E18" i="2"/>
  <c r="E43" i="3"/>
  <c r="E28" i="2"/>
  <c r="E25"/>
  <c r="E22"/>
  <c r="E16"/>
  <c r="E24" i="1"/>
  <c r="E26"/>
  <c r="E27"/>
  <c r="E53"/>
  <c r="E56"/>
  <c r="E52"/>
  <c r="E41"/>
  <c r="E34"/>
  <c r="E39" i="3"/>
  <c r="E18" i="1"/>
  <c r="E28"/>
  <c r="E33"/>
  <c r="E40"/>
  <c r="E42"/>
  <c r="E43"/>
  <c r="E42" i="3"/>
  <c r="E37"/>
  <c r="E34" i="2"/>
  <c r="E33"/>
  <c r="E32"/>
  <c r="E31"/>
  <c r="E30"/>
  <c r="E29"/>
  <c r="E17"/>
  <c r="E19"/>
  <c r="E20"/>
  <c r="E23"/>
  <c r="E48"/>
  <c r="E50" i="3"/>
  <c r="E49"/>
  <c r="E48"/>
  <c r="E47"/>
  <c r="E46"/>
  <c r="E45"/>
  <c r="E44"/>
  <c r="E40"/>
  <c r="E38"/>
  <c r="E36"/>
  <c r="E47" i="2"/>
  <c r="E46"/>
  <c r="E45"/>
  <c r="E44"/>
  <c r="E43"/>
  <c r="E58" i="1"/>
</calcChain>
</file>

<file path=xl/sharedStrings.xml><?xml version="1.0" encoding="utf-8"?>
<sst xmlns="http://schemas.openxmlformats.org/spreadsheetml/2006/main" count="174" uniqueCount="127">
  <si>
    <t>ΕΛΛΗΝΙΚΗ ΔΗΜΟΚΡΑΤΙΑ</t>
  </si>
  <si>
    <t>α/α</t>
  </si>
  <si>
    <t>ΕΙΔΟΣ</t>
  </si>
  <si>
    <t>ΤΙΜΕΣ</t>
  </si>
  <si>
    <t>ΜΟΔΙΑΝΟ</t>
  </si>
  <si>
    <t xml:space="preserve">ΚΑΠΑΝΙ </t>
  </si>
  <si>
    <t xml:space="preserve">ΜΤ </t>
  </si>
  <si>
    <t>ΑΓΓΟΥΡΙΑ  ΤΕΜΧ</t>
  </si>
  <si>
    <t>ΑΝΗΘΟΣ  ΤΕΜΧ</t>
  </si>
  <si>
    <t>ΚΑΡΟΤΑ</t>
  </si>
  <si>
    <t xml:space="preserve">ΚΟΛΟΚΥΘΙΑ </t>
  </si>
  <si>
    <t>ΚΡΕΜΜΥΔΙΑ ΞΕΡΑ</t>
  </si>
  <si>
    <t>ΚΡΕΜΜΥΔΙΑ ΧΛΩΡΑ</t>
  </si>
  <si>
    <t>ΛΑΧΑΝΟ ΛΕΥΚΟ</t>
  </si>
  <si>
    <t>ΜΑΡΟΥΛΙΑ</t>
  </si>
  <si>
    <t>ΜΕΛΙΤΖΑΝΕΣ ΦΛΑΣΚΕΣ</t>
  </si>
  <si>
    <t>ΜΠΑΜΙΕΣ</t>
  </si>
  <si>
    <t>ΠΑΝΤΖΑΡΙΑ</t>
  </si>
  <si>
    <t>ΠΑΤΑΤΕΣ ΕΓΧΩΡΙΕΣ</t>
  </si>
  <si>
    <t>ΠΙΠΕΡΙΕΣ ΚΑΥΤΕΡΕΣ  ΤΕΜΧ</t>
  </si>
  <si>
    <t>ΠΙΠΕΡΙΕΣ ΚΕΡΑΤΑ</t>
  </si>
  <si>
    <t>ΠΙΠΕΡΙΕΣ ΠΡΑΣΙΝΕΣ</t>
  </si>
  <si>
    <t>ΠΙΠΕΡΙΕΣ ΦΛΩΡΙΝΗΣ</t>
  </si>
  <si>
    <t>ΣΑΛΑΤΑ</t>
  </si>
  <si>
    <t>ΣΕΛΙΝΟ</t>
  </si>
  <si>
    <t>ΣΚΟΡΔΑ  ΤΕΜΑΧΙΟ</t>
  </si>
  <si>
    <t>ΣΠΑΝΑΚΙ</t>
  </si>
  <si>
    <t>ΤΟΜΑΤΕΣ Α΄</t>
  </si>
  <si>
    <t>ΚΑΠΑΝΙ</t>
  </si>
  <si>
    <t>ΜΤ</t>
  </si>
  <si>
    <t>ΑΝΑΝΑΣ ΕΙΣ.</t>
  </si>
  <si>
    <t>ΓΚΡΕΙΠ- ΦΡΟΥΤ</t>
  </si>
  <si>
    <t>ΜΗΛΑ ΓΚΡΑΝΤ ΣΜΙΘ</t>
  </si>
  <si>
    <t>ΜΗΛΑ ΣΤΑΡΚΙΝ</t>
  </si>
  <si>
    <t>ΜΠΑΝΑΝΕΣ</t>
  </si>
  <si>
    <t>ΠΟΡΤΟΚΑΛΙΑ ΧΥΜΟΥ</t>
  </si>
  <si>
    <t xml:space="preserve">ΤΜΗΜΑ ΕΜΠΟΡΙΟΥ </t>
  </si>
  <si>
    <t>ΜΠΑΚΟΛΑ ΙΟΥΛΙΑ</t>
  </si>
  <si>
    <t>ΓΕΝ.Δ/ΝΣΗ ΑΝΑΠΤΥΞΗΣ  &amp; ΠΕΡΙΒΑΛΛΟΝΤΟΣ</t>
  </si>
  <si>
    <t>Δ/ΝΣΗ ΑΝΑΠΤΥΞΗΣ &amp; ΠΕΡΙΒΑΛΛΟΝΤΟΣ</t>
  </si>
  <si>
    <t xml:space="preserve">Μ.Ε. ΘΕΣΣΑΛΟΝΙΚΗΣ </t>
  </si>
  <si>
    <t>ΜΑΙΝΤΑΝΟΣ ΤΕΜΧ</t>
  </si>
  <si>
    <t>ΧΟΙΡΙΝΟ ΜΠΟΥΤΙ Α/Ο</t>
  </si>
  <si>
    <t xml:space="preserve">ΧΟΙΡΙΝΗ ΜΠΡΙΖΟΛΑ ΚΑΡΕ </t>
  </si>
  <si>
    <t>ΚΟΤΟΠΟΥΛΟ ΝΩΠΟ τα 70%</t>
  </si>
  <si>
    <t>ΚΟΤΟΠΟΥΛΟ ΜΠΟΥΤΙ</t>
  </si>
  <si>
    <t>ΚΟΤΟΠΟΥΛΟ ΣΤΗΘΟΣ</t>
  </si>
  <si>
    <t>ΚΟΤΟΠΟΥΛΟ ΦΙΛΕΤΟ ΣΤΗΘΟΣ</t>
  </si>
  <si>
    <t>ΕΝΤΟΣΘΙΑ ΠΟΥΛΕΡΙΚΩΝ</t>
  </si>
  <si>
    <t>ΓΑΛΟΠΟΥΛΑ ΜΠΟΥΤΙ</t>
  </si>
  <si>
    <t>ΓΑΛΟΠΟΥΛΑ ΦΙΛΕΤΟ ΣΤΗΘΟΣ</t>
  </si>
  <si>
    <t xml:space="preserve">ΑΡΑΚΑΣ </t>
  </si>
  <si>
    <t xml:space="preserve">ΦΑΣΟΛΑΚΙΑ  ΠΛΑΤΙΑ </t>
  </si>
  <si>
    <t xml:space="preserve">ΦΑΣΟΛΑΚΙΑ  ΣΤΡΟΓΓΥΛΑ </t>
  </si>
  <si>
    <t xml:space="preserve">ΣΠΑΝΑΚΙ </t>
  </si>
  <si>
    <t xml:space="preserve">ΑΝΑΜΕΙΚΤΑ </t>
  </si>
  <si>
    <t>ΓΑΡΙΔΑ  ΜΕΣΑΙΑ</t>
  </si>
  <si>
    <t>ΓΑΥΡΟΣ</t>
  </si>
  <si>
    <t>ΘΡΑΨΑΛΑ</t>
  </si>
  <si>
    <t>ΚΑΛΑΜΑΡΙ</t>
  </si>
  <si>
    <t>ΜΠΑΚΑΛΙΑΡΟΣ</t>
  </si>
  <si>
    <t>ΣΑΡΔΕΛΑ</t>
  </si>
  <si>
    <t>ΣΟΛΩΜΟΣ ΕΙΣ.</t>
  </si>
  <si>
    <t>ΤΣΙΠΟΥΡΑ ΙΧΘΥΟΤ.</t>
  </si>
  <si>
    <t>ΒΑΚΑΛΑΟΣ  ΑΚ</t>
  </si>
  <si>
    <t xml:space="preserve">ΒΑΚΑΛΑΟΣ ΦΙΛΕΤΟ </t>
  </si>
  <si>
    <t xml:space="preserve">ΓΑΛΕΟΣ ΦΕΤΑ </t>
  </si>
  <si>
    <t xml:space="preserve">ΓΑΡΙΔΑ ΜΕΓΑΛΗ </t>
  </si>
  <si>
    <t xml:space="preserve">ΓΑΡΙΔΑ ΜΕΣΑΙΑ </t>
  </si>
  <si>
    <t xml:space="preserve">ΓΛΩΣΣΑ </t>
  </si>
  <si>
    <t xml:space="preserve">ΘΡΑΨΑΛΑ </t>
  </si>
  <si>
    <t>ΚΑΛΑΜΑΡΙΑ ΕΙΣΑΓ.</t>
  </si>
  <si>
    <t xml:space="preserve">ΚΑΛΑΜΑΡΙΑ ΡΟΔΕΛΑ </t>
  </si>
  <si>
    <t xml:space="preserve">ΚΟΚΚΙΝΟΨΑΡΑ </t>
  </si>
  <si>
    <t xml:space="preserve">ΞΙΦΙΑΣ ΦΕΤΑ </t>
  </si>
  <si>
    <t xml:space="preserve">ΠΕΡΚΕΣ </t>
  </si>
  <si>
    <t xml:space="preserve">ΣΟΥΠΙΑ ΦΙΛΕΤΟ </t>
  </si>
  <si>
    <t xml:space="preserve">ΧΤΑΠΟΔΙΑ </t>
  </si>
  <si>
    <t>ΔΕΛΤΙΟ ΠΙΣΤΟΠΟΙΗΣΗΣ ΤΙΜΩΝ ΟΠΩΡΟΚΗΠΕΥΤΙΚΩΝ</t>
  </si>
  <si>
    <t xml:space="preserve">ΔΕΛΤΙΟ ΠΙΣΤΟΠΟΙΗΣΗΣ ΤΙΜΩΝ  ΚΡΕΑΤΩΝ - ΠΟΥΛΕΡΙΚΩΝ (MH ΠΡΟΣΥΣΚΕΥΑΣΜΕΝΩΝ) </t>
  </si>
  <si>
    <t>ΔΕΛΤΙΟ ΠΙΣΤΟΠΟΙΗΣΗΣ ΤΙΜΩΝ  ΚΑΤΕΨΥΓΜΕΝΩΝ ΛΑΧΑΝΙΚΩΝ (XYMA)</t>
  </si>
  <si>
    <t>ΒΟΕΙΟ ΜΠΟΥΤΙ Α/Ο</t>
  </si>
  <si>
    <t>ΒΟΕΙΟ ΣΠΑΛΑ Α/Ο</t>
  </si>
  <si>
    <t>ΣΥΚΩΤΙ ΜΟΣΧΟΥ</t>
  </si>
  <si>
    <t>ΒΟΕΙΟ (ΣΤΡΟΓΓΥΛΟ)</t>
  </si>
  <si>
    <t>ΜΠΡΙΖΟΛΑ ΒΟΕΙΟΥ ΚΡΕΑΤΟΣ</t>
  </si>
  <si>
    <t>ΚΙΜΑΣ ΑΠΟ ΣΠΑΛΑ ΒΟΕΙΟΥ ΚΡΕΑΤΟΣ</t>
  </si>
  <si>
    <t>ΒΟΕΙΟ (ΠΟΝΤΙΚΙ -ΚΙΛΟΤΟ)</t>
  </si>
  <si>
    <t>ΔΕΛΤΙΟ ΠΙΣΤΟΠΟΙΗΣΗΣ ΤΙΜΩΝ  ΝΩΠΩΝ ΙΧΘΥΩΝ  (ΧΥΜΑ)</t>
  </si>
  <si>
    <t>ΔΕΛΤΙΟ ΠΙΣΤΟΠΟΙΗΣΗΣ ΤΙΜΩΝ  ΚΑΤΕΨΥΓΜΕΝΩΝ  ΙΧΘΥΩΝ (ΧΥΜΑ)</t>
  </si>
  <si>
    <t xml:space="preserve">ΣΚΟΡΔΑ (ΚΙΛΟ)  </t>
  </si>
  <si>
    <t>ΚΙΜΑΣ ΑΠO ΕΛΙΑ ΒΟΕΙΟΥ ΚΡΕΑΤΟΣ</t>
  </si>
  <si>
    <t>ΛΑΒΡΑΚΙ  ΙΧΘΥΟΤ</t>
  </si>
  <si>
    <t>ΒΑΚΑΛΑΟΣ ΦΕΤΑ</t>
  </si>
  <si>
    <t>ΓΑΡΙΔΑ ΜΙΚΡΗ</t>
  </si>
  <si>
    <t>ΧΟΙΡΙΝΟ ΜΠΟΥΤΙ Μ/Ο</t>
  </si>
  <si>
    <t>ΤΙΜΟΛΗΠΤΕΣ:    ΘΕΟΦΑΝΙΔΗΣ ΕΜΜΑΝΟΥΗΛ</t>
  </si>
  <si>
    <t>ΧΟΡΤΑ ΑΝΤΙΔΙΑ</t>
  </si>
  <si>
    <t>ΧΤΑΠΟΔΙ ΜΕΓΑΛΟ</t>
  </si>
  <si>
    <t xml:space="preserve">ΔΥΟΣΜΟΣ </t>
  </si>
  <si>
    <t>ΠΕΡΙΦΕΡΕΙΑ ΚΕΝΤΡΙΚΗΣ ΜΑΚΕΔΟΝΙΑΣ</t>
  </si>
  <si>
    <t>ΣΑΦΡΙΔΙ</t>
  </si>
  <si>
    <t>ΛΑΧΑΝΟ ΚΟΚΚΙΝΟ</t>
  </si>
  <si>
    <t>ΜΗΛΑ ΓΚΟΛΝΤΕΝ</t>
  </si>
  <si>
    <t>ΠΡΑΣΣΑ</t>
  </si>
  <si>
    <t>ΑΧΛΑΔΙΑ ΚΡΥΣΤΑΛΙΑ</t>
  </si>
  <si>
    <t>ΡΟΔΙΑ</t>
  </si>
  <si>
    <t>ΚΟΥΤΣΟΜΟΥΡΑ</t>
  </si>
  <si>
    <t>ΚΟΥΝΟΥΠΙΔΙ</t>
  </si>
  <si>
    <t xml:space="preserve">ΧΟΙΡΙΝΗ ΠΑΝΣΕΤΑ </t>
  </si>
  <si>
    <t>ΜΠΡΟΚΟΛΟ</t>
  </si>
  <si>
    <t>ΑΡΝΙ ΓΑΛΑΚΤΟΣ</t>
  </si>
  <si>
    <t>ΧΟΡΤΑ ΖΟΧΟΙ</t>
  </si>
  <si>
    <t xml:space="preserve">ΑΚΤΙΝΙΔΙΑ  </t>
  </si>
  <si>
    <t>ΑΧΛΑΔΙΑ ΦΕΤΕΛ</t>
  </si>
  <si>
    <t>ΚΥΔΩΝΙΑ</t>
  </si>
  <si>
    <t>ΜΑΝΤΑΡΙΝΙΑ ΚΛΗΜΕΝΤΙΝΕΣ</t>
  </si>
  <si>
    <t xml:space="preserve">ΠΟΡΤΟΚΑΛΙΑ </t>
  </si>
  <si>
    <t>ΡΑΠΑΝΑΚΙΑ</t>
  </si>
  <si>
    <t xml:space="preserve">ΛΕΜΟΝΙΑ </t>
  </si>
  <si>
    <t>ΦΡΑΟΥΛΕΣ (ΚΙΛΟ)</t>
  </si>
  <si>
    <t>ΣΥΝΑΓΡΙΔΑ</t>
  </si>
  <si>
    <t>ΚΑΤΣΙΚΙ ΓΑΛΑΚΤΟΣ</t>
  </si>
  <si>
    <t>ΓΟΠΕΣ</t>
  </si>
  <si>
    <t xml:space="preserve">ΜΑΝΤΑΡΙΝΙΑ </t>
  </si>
  <si>
    <t>ΗΜΕΡΟΜΗΝΙΑ:14/02/2020</t>
  </si>
  <si>
    <t>ΣΤΑΦΥΛΙΑ ΦΡΑΟΥΛΑ ΕΙΣ.</t>
  </si>
</sst>
</file>

<file path=xl/styles.xml><?xml version="1.0" encoding="utf-8"?>
<styleSheet xmlns="http://schemas.openxmlformats.org/spreadsheetml/2006/main">
  <numFmts count="1">
    <numFmt numFmtId="164" formatCode="dd/mm/yyyy"/>
  </numFmts>
  <fonts count="9">
    <font>
      <sz val="11"/>
      <color theme="1"/>
      <name val="Calibri"/>
      <family val="2"/>
      <scheme val="minor"/>
    </font>
    <font>
      <sz val="12"/>
      <name val="Arial Greek"/>
      <family val="2"/>
      <charset val="161"/>
    </font>
    <font>
      <b/>
      <sz val="12"/>
      <name val="Arial Greek"/>
      <family val="2"/>
      <charset val="161"/>
    </font>
    <font>
      <b/>
      <sz val="22"/>
      <name val="Arial Greek"/>
      <family val="2"/>
      <charset val="161"/>
    </font>
    <font>
      <b/>
      <sz val="12"/>
      <name val="Arial Greek"/>
      <charset val="161"/>
    </font>
    <font>
      <b/>
      <sz val="11"/>
      <name val="Arial Greek"/>
      <charset val="161"/>
    </font>
    <font>
      <sz val="11"/>
      <name val="Arial Greek"/>
      <family val="2"/>
      <charset val="161"/>
    </font>
    <font>
      <b/>
      <sz val="11"/>
      <name val="Arial Greek"/>
      <family val="2"/>
      <charset val="161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2" fontId="1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164" fontId="6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2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2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2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2" fontId="1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/>
    <xf numFmtId="0" fontId="0" fillId="2" borderId="3" xfId="0" applyFill="1" applyBorder="1" applyAlignment="1"/>
    <xf numFmtId="0" fontId="7" fillId="0" borderId="0" xfId="0" applyFont="1" applyBorder="1" applyAlignment="1">
      <alignment horizontal="center" vertical="center"/>
    </xf>
    <xf numFmtId="0" fontId="0" fillId="0" borderId="0" xfId="0" applyFont="1" applyAlignment="1"/>
    <xf numFmtId="0" fontId="0" fillId="0" borderId="3" xfId="0" applyFont="1" applyBorder="1" applyAlignment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/>
    <xf numFmtId="0" fontId="0" fillId="0" borderId="3" xfId="0" applyBorder="1" applyAlignment="1"/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1</xdr:col>
      <xdr:colOff>76200</xdr:colOff>
      <xdr:row>3</xdr:row>
      <xdr:rowOff>0</xdr:rowOff>
    </xdr:to>
    <xdr:pic>
      <xdr:nvPicPr>
        <xdr:cNvPr id="1025" name="Εικόνα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85725"/>
          <a:ext cx="5334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1</xdr:col>
      <xdr:colOff>104775</xdr:colOff>
      <xdr:row>2</xdr:row>
      <xdr:rowOff>161925</xdr:rowOff>
    </xdr:to>
    <xdr:pic>
      <xdr:nvPicPr>
        <xdr:cNvPr id="2049" name="Εικόνα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85725"/>
          <a:ext cx="5619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1</xdr:col>
      <xdr:colOff>9525</xdr:colOff>
      <xdr:row>2</xdr:row>
      <xdr:rowOff>142875</xdr:rowOff>
    </xdr:to>
    <xdr:pic>
      <xdr:nvPicPr>
        <xdr:cNvPr id="3073" name="Εικόνα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85725"/>
          <a:ext cx="466725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0"/>
  <sheetViews>
    <sheetView tabSelected="1" zoomScaleNormal="100" workbookViewId="0">
      <selection activeCell="A61" sqref="A61:IV61"/>
    </sheetView>
  </sheetViews>
  <sheetFormatPr defaultRowHeight="15.7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2.28515625" style="2" customWidth="1"/>
    <col min="6" max="16384" width="9.140625" style="1"/>
  </cols>
  <sheetData>
    <row r="1" spans="1:5" s="24" customFormat="1">
      <c r="E1" s="27"/>
    </row>
    <row r="2" spans="1:5" s="24" customFormat="1">
      <c r="E2" s="27"/>
    </row>
    <row r="3" spans="1:5" s="24" customFormat="1">
      <c r="E3" s="27"/>
    </row>
    <row r="4" spans="1:5" s="24" customFormat="1">
      <c r="A4" s="28" t="s">
        <v>0</v>
      </c>
      <c r="B4" s="28"/>
      <c r="C4" s="29"/>
      <c r="D4" s="28"/>
      <c r="E4" s="30"/>
    </row>
    <row r="5" spans="1:5" s="24" customFormat="1">
      <c r="A5" s="28" t="s">
        <v>100</v>
      </c>
      <c r="B5" s="28"/>
      <c r="C5" s="29"/>
      <c r="D5" s="28"/>
      <c r="E5" s="30"/>
    </row>
    <row r="6" spans="1:5" s="24" customFormat="1">
      <c r="A6" s="28" t="s">
        <v>38</v>
      </c>
      <c r="B6" s="28"/>
      <c r="C6" s="29" t="s">
        <v>125</v>
      </c>
      <c r="D6" s="31"/>
      <c r="E6" s="30"/>
    </row>
    <row r="7" spans="1:5" s="24" customFormat="1">
      <c r="A7" s="28" t="s">
        <v>39</v>
      </c>
      <c r="B7" s="28"/>
      <c r="C7" s="29" t="s">
        <v>96</v>
      </c>
      <c r="D7" s="28"/>
      <c r="E7" s="30"/>
    </row>
    <row r="8" spans="1:5" s="24" customFormat="1">
      <c r="A8" s="28" t="s">
        <v>40</v>
      </c>
      <c r="B8" s="28"/>
      <c r="C8" s="28"/>
      <c r="D8" s="29" t="s">
        <v>37</v>
      </c>
      <c r="E8" s="30"/>
    </row>
    <row r="9" spans="1:5" s="24" customFormat="1">
      <c r="A9" s="28" t="s">
        <v>36</v>
      </c>
      <c r="B9" s="28"/>
      <c r="C9" s="28"/>
      <c r="D9" s="28"/>
      <c r="E9" s="30"/>
    </row>
    <row r="10" spans="1:5" s="24" customFormat="1" ht="30.75" customHeight="1">
      <c r="B10" s="32"/>
      <c r="E10" s="27"/>
    </row>
    <row r="11" spans="1:5" s="24" customFormat="1" ht="12.75" customHeight="1">
      <c r="A11" s="47" t="s">
        <v>78</v>
      </c>
      <c r="B11" s="48"/>
      <c r="C11" s="48"/>
      <c r="D11" s="48"/>
      <c r="E11" s="48"/>
    </row>
    <row r="12" spans="1:5" s="24" customFormat="1" ht="12.75" customHeight="1">
      <c r="A12" s="49"/>
      <c r="B12" s="49"/>
      <c r="C12" s="49"/>
      <c r="D12" s="49"/>
      <c r="E12" s="49"/>
    </row>
    <row r="13" spans="1:5" s="24" customFormat="1" ht="17.100000000000001" customHeight="1">
      <c r="A13" s="46" t="s">
        <v>1</v>
      </c>
      <c r="B13" s="46" t="s">
        <v>2</v>
      </c>
      <c r="C13" s="46" t="s">
        <v>3</v>
      </c>
      <c r="D13" s="46"/>
      <c r="E13" s="46"/>
    </row>
    <row r="14" spans="1:5" s="24" customFormat="1" ht="17.100000000000001" customHeight="1">
      <c r="A14" s="46"/>
      <c r="B14" s="46"/>
      <c r="C14" s="46"/>
      <c r="D14" s="46"/>
      <c r="E14" s="46"/>
    </row>
    <row r="15" spans="1:5" s="24" customFormat="1" ht="17.100000000000001" customHeight="1">
      <c r="A15" s="33"/>
      <c r="B15" s="34"/>
      <c r="C15" s="34" t="s">
        <v>4</v>
      </c>
      <c r="D15" s="34" t="s">
        <v>5</v>
      </c>
      <c r="E15" s="35" t="s">
        <v>6</v>
      </c>
    </row>
    <row r="16" spans="1:5" s="24" customFormat="1" ht="17.100000000000001" customHeight="1">
      <c r="A16" s="33"/>
      <c r="B16" s="33"/>
      <c r="C16" s="36"/>
      <c r="D16" s="36"/>
      <c r="E16" s="35"/>
    </row>
    <row r="17" spans="1:5" s="24" customFormat="1">
      <c r="A17" s="21">
        <v>1</v>
      </c>
      <c r="B17" s="22" t="s">
        <v>7</v>
      </c>
      <c r="C17" s="23">
        <v>1</v>
      </c>
      <c r="D17" s="23">
        <v>0.7</v>
      </c>
      <c r="E17" s="25">
        <f t="shared" ref="E17:E23" si="0">AVERAGE(C17:D17)</f>
        <v>0.85</v>
      </c>
    </row>
    <row r="18" spans="1:5" s="24" customFormat="1">
      <c r="A18" s="21">
        <v>2</v>
      </c>
      <c r="B18" s="22" t="s">
        <v>8</v>
      </c>
      <c r="C18" s="23">
        <v>1.2</v>
      </c>
      <c r="D18" s="23">
        <v>0.6</v>
      </c>
      <c r="E18" s="25">
        <f t="shared" si="0"/>
        <v>0.89999999999999991</v>
      </c>
    </row>
    <row r="19" spans="1:5" s="24" customFormat="1">
      <c r="A19" s="21">
        <v>3</v>
      </c>
      <c r="B19" s="22" t="s">
        <v>99</v>
      </c>
      <c r="C19" s="23">
        <v>1</v>
      </c>
      <c r="D19" s="23">
        <v>1</v>
      </c>
      <c r="E19" s="25">
        <f t="shared" si="0"/>
        <v>1</v>
      </c>
    </row>
    <row r="20" spans="1:5" s="24" customFormat="1" ht="17.100000000000001" customHeight="1">
      <c r="A20" s="21">
        <v>4</v>
      </c>
      <c r="B20" s="22" t="s">
        <v>9</v>
      </c>
      <c r="C20" s="23">
        <v>1.5</v>
      </c>
      <c r="D20" s="23">
        <v>1</v>
      </c>
      <c r="E20" s="25">
        <f t="shared" si="0"/>
        <v>1.25</v>
      </c>
    </row>
    <row r="21" spans="1:5" s="24" customFormat="1" ht="17.100000000000001" customHeight="1">
      <c r="A21" s="21">
        <v>5</v>
      </c>
      <c r="B21" s="37" t="s">
        <v>10</v>
      </c>
      <c r="C21" s="23">
        <v>3</v>
      </c>
      <c r="D21" s="23">
        <v>2.5</v>
      </c>
      <c r="E21" s="25">
        <f t="shared" si="0"/>
        <v>2.75</v>
      </c>
    </row>
    <row r="22" spans="1:5" s="24" customFormat="1" ht="17.100000000000001" customHeight="1">
      <c r="A22" s="21">
        <v>6</v>
      </c>
      <c r="B22" s="37" t="s">
        <v>108</v>
      </c>
      <c r="C22" s="23">
        <v>2.6</v>
      </c>
      <c r="D22" s="23">
        <v>1.5</v>
      </c>
      <c r="E22" s="25">
        <f t="shared" si="0"/>
        <v>2.0499999999999998</v>
      </c>
    </row>
    <row r="23" spans="1:5" s="24" customFormat="1" ht="17.100000000000001" customHeight="1">
      <c r="A23" s="21">
        <v>7</v>
      </c>
      <c r="B23" s="22" t="s">
        <v>11</v>
      </c>
      <c r="C23" s="23">
        <v>1.3</v>
      </c>
      <c r="D23" s="23">
        <v>1</v>
      </c>
      <c r="E23" s="25">
        <f t="shared" si="0"/>
        <v>1.1499999999999999</v>
      </c>
    </row>
    <row r="24" spans="1:5" s="24" customFormat="1" ht="17.100000000000001" customHeight="1">
      <c r="A24" s="21">
        <v>8</v>
      </c>
      <c r="B24" s="22" t="s">
        <v>12</v>
      </c>
      <c r="C24" s="23">
        <v>1.2</v>
      </c>
      <c r="D24" s="23">
        <v>0.8</v>
      </c>
      <c r="E24" s="25">
        <f t="shared" ref="E24:E46" si="1">AVERAGE(C24:D24)</f>
        <v>1</v>
      </c>
    </row>
    <row r="25" spans="1:5" s="24" customFormat="1" ht="17.100000000000001" customHeight="1">
      <c r="A25" s="21">
        <v>9</v>
      </c>
      <c r="B25" s="22" t="s">
        <v>102</v>
      </c>
      <c r="C25" s="23">
        <v>1</v>
      </c>
      <c r="D25" s="23">
        <v>0.8</v>
      </c>
      <c r="E25" s="25">
        <f t="shared" si="1"/>
        <v>0.9</v>
      </c>
    </row>
    <row r="26" spans="1:5" s="24" customFormat="1" ht="17.100000000000001" customHeight="1">
      <c r="A26" s="21">
        <v>10</v>
      </c>
      <c r="B26" s="22" t="s">
        <v>13</v>
      </c>
      <c r="C26" s="23">
        <v>0.6</v>
      </c>
      <c r="D26" s="23">
        <v>0.5</v>
      </c>
      <c r="E26" s="25">
        <f t="shared" si="1"/>
        <v>0.55000000000000004</v>
      </c>
    </row>
    <row r="27" spans="1:5" s="24" customFormat="1" ht="17.100000000000001" customHeight="1">
      <c r="A27" s="21">
        <v>11</v>
      </c>
      <c r="B27" s="22" t="s">
        <v>41</v>
      </c>
      <c r="C27" s="23">
        <v>0.6</v>
      </c>
      <c r="D27" s="23">
        <v>0.6</v>
      </c>
      <c r="E27" s="25">
        <f t="shared" si="1"/>
        <v>0.6</v>
      </c>
    </row>
    <row r="28" spans="1:5" s="24" customFormat="1" ht="17.100000000000001" customHeight="1">
      <c r="A28" s="21">
        <v>12</v>
      </c>
      <c r="B28" s="22" t="s">
        <v>14</v>
      </c>
      <c r="C28" s="23">
        <v>3.8</v>
      </c>
      <c r="D28" s="23">
        <v>1.69</v>
      </c>
      <c r="E28" s="25">
        <f t="shared" si="1"/>
        <v>2.7450000000000001</v>
      </c>
    </row>
    <row r="29" spans="1:5" s="24" customFormat="1" ht="17.100000000000001" customHeight="1">
      <c r="A29" s="21">
        <v>13</v>
      </c>
      <c r="B29" s="38" t="s">
        <v>15</v>
      </c>
      <c r="C29" s="23">
        <v>4</v>
      </c>
      <c r="D29" s="23">
        <v>2.8</v>
      </c>
      <c r="E29" s="25">
        <f t="shared" si="1"/>
        <v>3.4</v>
      </c>
    </row>
    <row r="30" spans="1:5" s="24" customFormat="1" ht="17.100000000000001" customHeight="1">
      <c r="A30" s="21">
        <v>14</v>
      </c>
      <c r="B30" s="38" t="s">
        <v>110</v>
      </c>
      <c r="C30" s="23">
        <v>3.4</v>
      </c>
      <c r="D30" s="23">
        <v>1.9</v>
      </c>
      <c r="E30" s="25">
        <f t="shared" si="1"/>
        <v>2.65</v>
      </c>
    </row>
    <row r="31" spans="1:5" s="24" customFormat="1" ht="17.100000000000001" customHeight="1">
      <c r="A31" s="21">
        <v>15</v>
      </c>
      <c r="B31" s="22" t="s">
        <v>17</v>
      </c>
      <c r="C31" s="23">
        <v>2</v>
      </c>
      <c r="D31" s="23">
        <v>1.5</v>
      </c>
      <c r="E31" s="25">
        <f t="shared" si="1"/>
        <v>1.75</v>
      </c>
    </row>
    <row r="32" spans="1:5" s="24" customFormat="1" ht="17.100000000000001" customHeight="1">
      <c r="A32" s="21">
        <v>16</v>
      </c>
      <c r="B32" s="22" t="s">
        <v>18</v>
      </c>
      <c r="C32" s="23">
        <v>1</v>
      </c>
      <c r="D32" s="23">
        <v>1</v>
      </c>
      <c r="E32" s="25">
        <f t="shared" si="1"/>
        <v>1</v>
      </c>
    </row>
    <row r="33" spans="1:11" s="24" customFormat="1">
      <c r="A33" s="21">
        <v>17</v>
      </c>
      <c r="B33" s="22" t="s">
        <v>19</v>
      </c>
      <c r="C33" s="23">
        <v>0.3</v>
      </c>
      <c r="D33" s="23"/>
      <c r="E33" s="25">
        <f t="shared" si="1"/>
        <v>0.3</v>
      </c>
    </row>
    <row r="34" spans="1:11" s="24" customFormat="1" ht="17.100000000000001" customHeight="1">
      <c r="A34" s="21">
        <v>18</v>
      </c>
      <c r="B34" s="22" t="s">
        <v>20</v>
      </c>
      <c r="C34" s="23">
        <v>3.6</v>
      </c>
      <c r="D34" s="23">
        <v>2.5</v>
      </c>
      <c r="E34" s="25">
        <f t="shared" si="1"/>
        <v>3.05</v>
      </c>
    </row>
    <row r="35" spans="1:11" s="24" customFormat="1" ht="17.100000000000001" customHeight="1">
      <c r="A35" s="21">
        <v>19</v>
      </c>
      <c r="B35" s="22" t="s">
        <v>21</v>
      </c>
      <c r="C35" s="23">
        <v>3.2</v>
      </c>
      <c r="D35" s="23">
        <v>2.5</v>
      </c>
      <c r="E35" s="25">
        <f t="shared" si="1"/>
        <v>2.85</v>
      </c>
    </row>
    <row r="36" spans="1:11" s="24" customFormat="1" ht="17.100000000000001" customHeight="1">
      <c r="A36" s="21">
        <v>20</v>
      </c>
      <c r="B36" s="22" t="s">
        <v>22</v>
      </c>
      <c r="C36" s="23">
        <v>4</v>
      </c>
      <c r="D36" s="23">
        <v>2.8</v>
      </c>
      <c r="E36" s="25">
        <f t="shared" si="1"/>
        <v>3.4</v>
      </c>
    </row>
    <row r="37" spans="1:11" s="24" customFormat="1" ht="17.100000000000001" customHeight="1">
      <c r="A37" s="21">
        <v>21</v>
      </c>
      <c r="B37" s="22" t="s">
        <v>104</v>
      </c>
      <c r="C37" s="23">
        <v>1.6</v>
      </c>
      <c r="D37" s="23">
        <v>1</v>
      </c>
      <c r="E37" s="25">
        <f>AVERAGE(C37:D37)</f>
        <v>1.3</v>
      </c>
    </row>
    <row r="38" spans="1:11" s="24" customFormat="1" ht="17.100000000000001" customHeight="1">
      <c r="A38" s="21">
        <v>22</v>
      </c>
      <c r="B38" s="22" t="s">
        <v>118</v>
      </c>
      <c r="C38" s="23">
        <v>0.8</v>
      </c>
      <c r="D38" s="23">
        <v>0.7</v>
      </c>
      <c r="E38" s="25">
        <f t="shared" si="1"/>
        <v>0.75</v>
      </c>
    </row>
    <row r="39" spans="1:11" s="24" customFormat="1">
      <c r="A39" s="21">
        <v>23</v>
      </c>
      <c r="B39" s="22" t="s">
        <v>23</v>
      </c>
      <c r="C39" s="23">
        <v>2.2000000000000002</v>
      </c>
      <c r="D39" s="23">
        <v>1.5</v>
      </c>
      <c r="E39" s="25">
        <f t="shared" si="1"/>
        <v>1.85</v>
      </c>
    </row>
    <row r="40" spans="1:11" s="24" customFormat="1" ht="17.100000000000001" customHeight="1">
      <c r="A40" s="21">
        <v>24</v>
      </c>
      <c r="B40" s="22" t="s">
        <v>24</v>
      </c>
      <c r="C40" s="23">
        <v>4.4000000000000004</v>
      </c>
      <c r="D40" s="23">
        <v>3.2</v>
      </c>
      <c r="E40" s="25">
        <f t="shared" si="1"/>
        <v>3.8000000000000003</v>
      </c>
    </row>
    <row r="41" spans="1:11" s="24" customFormat="1" ht="17.100000000000001" customHeight="1">
      <c r="A41" s="21">
        <v>25</v>
      </c>
      <c r="B41" s="22" t="s">
        <v>90</v>
      </c>
      <c r="C41" s="23"/>
      <c r="D41" s="23">
        <v>4.9000000000000004</v>
      </c>
      <c r="E41" s="25">
        <f t="shared" si="1"/>
        <v>4.9000000000000004</v>
      </c>
    </row>
    <row r="42" spans="1:11" s="24" customFormat="1" ht="17.100000000000001" customHeight="1">
      <c r="A42" s="21">
        <v>26</v>
      </c>
      <c r="B42" s="22" t="s">
        <v>25</v>
      </c>
      <c r="C42" s="23">
        <v>0.6</v>
      </c>
      <c r="D42" s="23">
        <v>0.6</v>
      </c>
      <c r="E42" s="25">
        <f t="shared" si="1"/>
        <v>0.6</v>
      </c>
    </row>
    <row r="43" spans="1:11" s="24" customFormat="1" ht="17.100000000000001" customHeight="1">
      <c r="A43" s="21">
        <v>27</v>
      </c>
      <c r="B43" s="22" t="s">
        <v>26</v>
      </c>
      <c r="C43" s="23">
        <v>2.8</v>
      </c>
      <c r="D43" s="23">
        <v>1.8</v>
      </c>
      <c r="E43" s="25">
        <f t="shared" si="1"/>
        <v>2.2999999999999998</v>
      </c>
    </row>
    <row r="44" spans="1:11" s="24" customFormat="1" ht="17.100000000000001" customHeight="1">
      <c r="A44" s="21">
        <v>28</v>
      </c>
      <c r="B44" s="22" t="s">
        <v>27</v>
      </c>
      <c r="C44" s="23">
        <v>2.8</v>
      </c>
      <c r="D44" s="23">
        <v>1.6</v>
      </c>
      <c r="E44" s="25">
        <f t="shared" si="1"/>
        <v>2.2000000000000002</v>
      </c>
    </row>
    <row r="45" spans="1:11" s="24" customFormat="1" ht="17.100000000000001" customHeight="1">
      <c r="A45" s="21">
        <v>29</v>
      </c>
      <c r="B45" s="22" t="s">
        <v>97</v>
      </c>
      <c r="C45" s="23">
        <v>2.6</v>
      </c>
      <c r="D45" s="23">
        <v>1.6</v>
      </c>
      <c r="E45" s="25">
        <f t="shared" si="1"/>
        <v>2.1</v>
      </c>
    </row>
    <row r="46" spans="1:11" s="24" customFormat="1" ht="18" customHeight="1">
      <c r="A46" s="21">
        <v>30</v>
      </c>
      <c r="B46" s="22" t="s">
        <v>112</v>
      </c>
      <c r="C46" s="23">
        <v>3</v>
      </c>
      <c r="D46" s="23">
        <v>1.8</v>
      </c>
      <c r="E46" s="25">
        <f t="shared" si="1"/>
        <v>2.4</v>
      </c>
      <c r="F46" s="40"/>
      <c r="G46" s="40"/>
      <c r="H46" s="40"/>
      <c r="I46" s="40"/>
      <c r="J46" s="40"/>
      <c r="K46" s="39"/>
    </row>
    <row r="47" spans="1:11" s="24" customFormat="1" ht="18" customHeight="1">
      <c r="A47" s="47" t="s">
        <v>78</v>
      </c>
      <c r="B47" s="48"/>
      <c r="C47" s="48"/>
      <c r="D47" s="48"/>
      <c r="E47" s="48"/>
      <c r="F47" s="40"/>
      <c r="G47" s="40"/>
      <c r="H47" s="40"/>
      <c r="I47" s="40"/>
      <c r="J47" s="40"/>
      <c r="K47" s="39"/>
    </row>
    <row r="48" spans="1:11" s="24" customFormat="1" ht="18" customHeight="1">
      <c r="A48" s="49"/>
      <c r="B48" s="49"/>
      <c r="C48" s="49"/>
      <c r="D48" s="49"/>
      <c r="E48" s="49"/>
      <c r="F48" s="40"/>
      <c r="G48" s="40"/>
      <c r="H48" s="40"/>
      <c r="I48" s="40"/>
      <c r="J48" s="40"/>
      <c r="K48" s="39"/>
    </row>
    <row r="49" spans="1:11" s="24" customFormat="1" ht="18" customHeight="1">
      <c r="A49" s="45" t="s">
        <v>1</v>
      </c>
      <c r="B49" s="46" t="s">
        <v>2</v>
      </c>
      <c r="C49" s="46" t="s">
        <v>3</v>
      </c>
      <c r="D49" s="46"/>
      <c r="E49" s="46"/>
      <c r="F49" s="40"/>
      <c r="G49" s="40"/>
      <c r="H49" s="40"/>
      <c r="I49" s="40"/>
      <c r="J49" s="40"/>
      <c r="K49" s="39"/>
    </row>
    <row r="50" spans="1:11" s="24" customFormat="1" ht="18" customHeight="1">
      <c r="A50" s="45"/>
      <c r="B50" s="46"/>
      <c r="C50" s="46"/>
      <c r="D50" s="46"/>
      <c r="E50" s="46"/>
      <c r="F50" s="40"/>
      <c r="G50" s="40"/>
      <c r="H50" s="40"/>
      <c r="I50" s="40"/>
      <c r="J50" s="40"/>
      <c r="K50" s="39"/>
    </row>
    <row r="51" spans="1:11" s="24" customFormat="1" ht="18" customHeight="1">
      <c r="A51" s="33"/>
      <c r="B51" s="34"/>
      <c r="C51" s="34" t="s">
        <v>4</v>
      </c>
      <c r="D51" s="34" t="s">
        <v>28</v>
      </c>
      <c r="E51" s="35" t="s">
        <v>29</v>
      </c>
      <c r="F51" s="40"/>
      <c r="G51" s="40"/>
      <c r="H51" s="40"/>
      <c r="I51" s="40"/>
      <c r="J51" s="40"/>
      <c r="K51" s="39"/>
    </row>
    <row r="52" spans="1:11" s="24" customFormat="1" ht="18" customHeight="1">
      <c r="A52" s="21">
        <v>1</v>
      </c>
      <c r="B52" s="22" t="s">
        <v>113</v>
      </c>
      <c r="C52" s="23">
        <v>5.8</v>
      </c>
      <c r="D52" s="23">
        <v>2.5</v>
      </c>
      <c r="E52" s="25">
        <f t="shared" ref="E52:E66" si="2">AVERAGE(C52:D52)</f>
        <v>4.1500000000000004</v>
      </c>
      <c r="F52" s="40"/>
      <c r="G52" s="40"/>
      <c r="H52" s="40"/>
      <c r="I52" s="40"/>
      <c r="J52" s="40"/>
      <c r="K52" s="39"/>
    </row>
    <row r="53" spans="1:11" s="24" customFormat="1" ht="18" customHeight="1">
      <c r="A53" s="21">
        <v>2</v>
      </c>
      <c r="B53" s="22" t="s">
        <v>30</v>
      </c>
      <c r="C53" s="23">
        <v>2.5</v>
      </c>
      <c r="D53" s="23">
        <v>1.6</v>
      </c>
      <c r="E53" s="25">
        <f t="shared" si="2"/>
        <v>2.0499999999999998</v>
      </c>
      <c r="F53" s="40"/>
      <c r="G53" s="40"/>
      <c r="H53" s="40"/>
      <c r="I53" s="40"/>
      <c r="J53" s="40"/>
      <c r="K53" s="39"/>
    </row>
    <row r="54" spans="1:11" s="24" customFormat="1">
      <c r="A54" s="21">
        <v>3</v>
      </c>
      <c r="B54" s="22" t="s">
        <v>105</v>
      </c>
      <c r="C54" s="23">
        <v>3.4</v>
      </c>
      <c r="D54" s="23">
        <v>2</v>
      </c>
      <c r="E54" s="25">
        <f>AVERAGE(C54:D54)</f>
        <v>2.7</v>
      </c>
      <c r="F54" s="40"/>
      <c r="G54" s="40"/>
      <c r="H54" s="40"/>
      <c r="I54" s="40"/>
      <c r="J54" s="40"/>
      <c r="K54" s="39"/>
    </row>
    <row r="55" spans="1:11" s="24" customFormat="1">
      <c r="A55" s="21">
        <v>4</v>
      </c>
      <c r="B55" s="22" t="s">
        <v>114</v>
      </c>
      <c r="C55" s="23">
        <v>4.5999999999999996</v>
      </c>
      <c r="D55" s="23"/>
      <c r="E55" s="25">
        <f t="shared" si="2"/>
        <v>4.5999999999999996</v>
      </c>
      <c r="F55" s="40"/>
      <c r="G55" s="40"/>
      <c r="H55" s="40"/>
      <c r="I55" s="40"/>
      <c r="J55" s="40"/>
      <c r="K55" s="39"/>
    </row>
    <row r="56" spans="1:11" s="24" customFormat="1" ht="18" customHeight="1">
      <c r="A56" s="21">
        <v>5</v>
      </c>
      <c r="B56" s="22" t="s">
        <v>31</v>
      </c>
      <c r="C56" s="23">
        <v>2.8</v>
      </c>
      <c r="D56" s="23">
        <v>1.5</v>
      </c>
      <c r="E56" s="25">
        <f t="shared" si="2"/>
        <v>2.15</v>
      </c>
      <c r="F56" s="40"/>
      <c r="G56" s="40"/>
      <c r="H56" s="40"/>
      <c r="I56" s="40"/>
      <c r="J56" s="40"/>
      <c r="K56" s="39"/>
    </row>
    <row r="57" spans="1:11" s="24" customFormat="1" ht="18" customHeight="1">
      <c r="A57" s="21">
        <v>6</v>
      </c>
      <c r="B57" s="22" t="s">
        <v>115</v>
      </c>
      <c r="C57" s="23">
        <v>2.4</v>
      </c>
      <c r="D57" s="23">
        <v>1.79</v>
      </c>
      <c r="E57" s="25">
        <f t="shared" si="2"/>
        <v>2.0949999999999998</v>
      </c>
      <c r="F57" s="40"/>
      <c r="G57" s="40"/>
      <c r="H57" s="40"/>
      <c r="I57" s="40"/>
      <c r="J57" s="40"/>
      <c r="K57" s="39"/>
    </row>
    <row r="58" spans="1:11" s="24" customFormat="1" ht="18" customHeight="1">
      <c r="A58" s="21">
        <v>7</v>
      </c>
      <c r="B58" s="22" t="s">
        <v>119</v>
      </c>
      <c r="C58" s="23">
        <v>2</v>
      </c>
      <c r="D58" s="23">
        <v>1.5</v>
      </c>
      <c r="E58" s="25">
        <f>AVERAGE(C58:D58)</f>
        <v>1.75</v>
      </c>
      <c r="F58" s="40"/>
      <c r="G58" s="40"/>
      <c r="H58" s="40"/>
      <c r="I58" s="40"/>
      <c r="J58" s="40"/>
      <c r="K58" s="39"/>
    </row>
    <row r="59" spans="1:11" s="24" customFormat="1" ht="18" customHeight="1">
      <c r="A59" s="21">
        <v>8</v>
      </c>
      <c r="B59" s="22" t="s">
        <v>124</v>
      </c>
      <c r="C59" s="23">
        <v>2.2000000000000002</v>
      </c>
      <c r="D59" s="23">
        <v>1.9</v>
      </c>
      <c r="E59" s="25">
        <f>AVERAGE(C59:D59)</f>
        <v>2.0499999999999998</v>
      </c>
      <c r="F59" s="40"/>
      <c r="G59" s="40"/>
      <c r="H59" s="40"/>
      <c r="I59" s="40"/>
      <c r="J59" s="40"/>
      <c r="K59" s="39"/>
    </row>
    <row r="60" spans="1:11" s="24" customFormat="1" ht="18" customHeight="1">
      <c r="A60" s="21">
        <v>9</v>
      </c>
      <c r="B60" s="22" t="s">
        <v>116</v>
      </c>
      <c r="C60" s="23">
        <v>3.2</v>
      </c>
      <c r="D60" s="23">
        <v>2</v>
      </c>
      <c r="E60" s="25">
        <f t="shared" si="2"/>
        <v>2.6</v>
      </c>
      <c r="F60" s="40"/>
      <c r="G60" s="40"/>
      <c r="H60" s="40"/>
      <c r="I60" s="40"/>
      <c r="J60" s="40"/>
      <c r="K60" s="39"/>
    </row>
    <row r="61" spans="1:11" s="24" customFormat="1" ht="18" customHeight="1">
      <c r="A61" s="21">
        <v>10</v>
      </c>
      <c r="B61" s="22" t="s">
        <v>103</v>
      </c>
      <c r="C61" s="23">
        <v>2.8</v>
      </c>
      <c r="D61" s="23">
        <v>1.6</v>
      </c>
      <c r="E61" s="25">
        <f>AVERAGE(C61:D61)</f>
        <v>2.2000000000000002</v>
      </c>
      <c r="F61" s="40"/>
      <c r="G61" s="40"/>
      <c r="H61" s="40"/>
      <c r="I61" s="40"/>
      <c r="J61" s="40"/>
      <c r="K61" s="39"/>
    </row>
    <row r="62" spans="1:11" s="24" customFormat="1" ht="18" customHeight="1">
      <c r="A62" s="21">
        <v>11</v>
      </c>
      <c r="B62" s="22" t="s">
        <v>32</v>
      </c>
      <c r="C62" s="23">
        <v>2.5</v>
      </c>
      <c r="D62" s="23">
        <v>1.6</v>
      </c>
      <c r="E62" s="25">
        <f t="shared" si="2"/>
        <v>2.0499999999999998</v>
      </c>
      <c r="F62" s="40"/>
      <c r="G62" s="40"/>
      <c r="H62" s="40"/>
      <c r="I62" s="40"/>
      <c r="J62" s="40"/>
      <c r="K62" s="39"/>
    </row>
    <row r="63" spans="1:11" s="24" customFormat="1" ht="18" customHeight="1">
      <c r="A63" s="21">
        <v>12</v>
      </c>
      <c r="B63" s="22" t="s">
        <v>33</v>
      </c>
      <c r="C63" s="23">
        <v>2.6</v>
      </c>
      <c r="D63" s="23">
        <v>1.6</v>
      </c>
      <c r="E63" s="25">
        <f t="shared" si="2"/>
        <v>2.1</v>
      </c>
      <c r="F63" s="40"/>
      <c r="G63" s="40"/>
      <c r="H63" s="40"/>
      <c r="I63" s="40"/>
      <c r="J63" s="40"/>
      <c r="K63" s="39"/>
    </row>
    <row r="64" spans="1:11" s="24" customFormat="1" ht="18" customHeight="1">
      <c r="A64" s="21">
        <v>13</v>
      </c>
      <c r="B64" s="22" t="s">
        <v>34</v>
      </c>
      <c r="C64" s="23">
        <v>2.5</v>
      </c>
      <c r="D64" s="23">
        <v>1.5</v>
      </c>
      <c r="E64" s="25">
        <f>AVERAGE(C64:D64)</f>
        <v>2</v>
      </c>
      <c r="F64" s="40"/>
      <c r="G64" s="40"/>
      <c r="H64" s="40"/>
      <c r="I64" s="40"/>
      <c r="J64" s="40"/>
      <c r="K64" s="39"/>
    </row>
    <row r="65" spans="1:11" s="24" customFormat="1" ht="18" customHeight="1">
      <c r="A65" s="21">
        <v>14</v>
      </c>
      <c r="B65" s="22" t="s">
        <v>117</v>
      </c>
      <c r="C65" s="23">
        <v>2</v>
      </c>
      <c r="D65" s="23">
        <v>1</v>
      </c>
      <c r="E65" s="25">
        <f>AVERAGE(C65:D65)</f>
        <v>1.5</v>
      </c>
      <c r="F65" s="40"/>
      <c r="G65" s="40"/>
      <c r="H65" s="40"/>
      <c r="I65" s="40"/>
      <c r="J65" s="40"/>
      <c r="K65" s="39"/>
    </row>
    <row r="66" spans="1:11" s="24" customFormat="1" ht="18" customHeight="1">
      <c r="A66" s="21">
        <v>15</v>
      </c>
      <c r="B66" s="22" t="s">
        <v>35</v>
      </c>
      <c r="C66" s="23">
        <v>1.2</v>
      </c>
      <c r="D66" s="23">
        <v>1</v>
      </c>
      <c r="E66" s="25">
        <f t="shared" si="2"/>
        <v>1.1000000000000001</v>
      </c>
      <c r="F66" s="40"/>
      <c r="G66" s="40"/>
      <c r="H66" s="40"/>
      <c r="I66" s="40"/>
      <c r="J66" s="40"/>
      <c r="K66" s="39"/>
    </row>
    <row r="67" spans="1:11" s="24" customFormat="1" ht="18" customHeight="1">
      <c r="A67" s="21">
        <v>16</v>
      </c>
      <c r="B67" s="22" t="s">
        <v>106</v>
      </c>
      <c r="C67" s="23">
        <v>2.8</v>
      </c>
      <c r="D67" s="23">
        <v>1.8</v>
      </c>
      <c r="E67" s="25">
        <f>AVERAGE(C67:D67)</f>
        <v>2.2999999999999998</v>
      </c>
      <c r="F67" s="40"/>
      <c r="G67" s="40"/>
      <c r="H67" s="40"/>
      <c r="I67" s="40"/>
      <c r="J67" s="40"/>
      <c r="K67" s="39"/>
    </row>
    <row r="68" spans="1:11" s="24" customFormat="1" ht="18" customHeight="1">
      <c r="A68" s="21">
        <v>17</v>
      </c>
      <c r="B68" s="22" t="s">
        <v>126</v>
      </c>
      <c r="C68" s="23">
        <v>4.8</v>
      </c>
      <c r="D68" s="23">
        <v>2.5</v>
      </c>
      <c r="E68" s="25">
        <f>AVERAGE(C68:D68)</f>
        <v>3.65</v>
      </c>
      <c r="F68" s="40"/>
      <c r="G68" s="40"/>
      <c r="H68" s="40"/>
      <c r="I68" s="40"/>
      <c r="J68" s="40"/>
      <c r="K68" s="39"/>
    </row>
    <row r="69" spans="1:11">
      <c r="A69" s="21">
        <v>18</v>
      </c>
      <c r="B69" s="22" t="s">
        <v>120</v>
      </c>
      <c r="C69" s="23">
        <v>6.4</v>
      </c>
      <c r="D69" s="23">
        <v>5</v>
      </c>
      <c r="E69" s="25">
        <f>AVERAGE(C69:D69)</f>
        <v>5.7</v>
      </c>
    </row>
    <row r="80" spans="1:11" ht="15.95" customHeight="1">
      <c r="E80" s="1"/>
    </row>
  </sheetData>
  <mergeCells count="8">
    <mergeCell ref="A49:A50"/>
    <mergeCell ref="B49:B50"/>
    <mergeCell ref="C49:E50"/>
    <mergeCell ref="A11:E12"/>
    <mergeCell ref="A47:E48"/>
    <mergeCell ref="A13:A14"/>
    <mergeCell ref="B13:B14"/>
    <mergeCell ref="C13:E14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4:E48"/>
  <sheetViews>
    <sheetView zoomScaleNormal="100" workbookViewId="0">
      <selection activeCell="A24" sqref="A24:IV24"/>
    </sheetView>
  </sheetViews>
  <sheetFormatPr defaultRowHeight="15.7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2.28515625" style="2" customWidth="1"/>
    <col min="6" max="16384" width="9.140625" style="1"/>
  </cols>
  <sheetData>
    <row r="4" spans="1:5">
      <c r="A4" s="11" t="s">
        <v>0</v>
      </c>
      <c r="B4" s="11"/>
      <c r="C4" s="12"/>
      <c r="D4" s="11"/>
      <c r="E4" s="13"/>
    </row>
    <row r="5" spans="1:5">
      <c r="A5" s="11" t="s">
        <v>100</v>
      </c>
      <c r="B5" s="11"/>
      <c r="C5" s="12"/>
      <c r="D5" s="11"/>
      <c r="E5" s="13"/>
    </row>
    <row r="6" spans="1:5">
      <c r="A6" s="11" t="s">
        <v>38</v>
      </c>
      <c r="B6" s="11"/>
      <c r="C6" s="12" t="s">
        <v>125</v>
      </c>
      <c r="D6" s="14"/>
      <c r="E6" s="13"/>
    </row>
    <row r="7" spans="1:5">
      <c r="A7" s="11" t="s">
        <v>39</v>
      </c>
      <c r="B7" s="11"/>
      <c r="C7" s="12" t="s">
        <v>96</v>
      </c>
      <c r="D7" s="11"/>
      <c r="E7" s="13"/>
    </row>
    <row r="8" spans="1:5">
      <c r="A8" s="11" t="s">
        <v>40</v>
      </c>
      <c r="B8" s="11"/>
      <c r="C8" s="11"/>
      <c r="D8" s="12" t="s">
        <v>37</v>
      </c>
      <c r="E8" s="13"/>
    </row>
    <row r="9" spans="1:5">
      <c r="A9" s="11" t="s">
        <v>36</v>
      </c>
      <c r="B9" s="11"/>
      <c r="C9" s="11"/>
      <c r="D9" s="11"/>
      <c r="E9" s="13"/>
    </row>
    <row r="11" spans="1:5" ht="15">
      <c r="A11" s="50" t="s">
        <v>79</v>
      </c>
      <c r="B11" s="51"/>
      <c r="C11" s="51"/>
      <c r="D11" s="51"/>
      <c r="E11" s="51"/>
    </row>
    <row r="12" spans="1:5" ht="15">
      <c r="A12" s="52"/>
      <c r="B12" s="52"/>
      <c r="C12" s="52"/>
      <c r="D12" s="52"/>
      <c r="E12" s="52"/>
    </row>
    <row r="13" spans="1:5" ht="15">
      <c r="A13" s="54" t="s">
        <v>1</v>
      </c>
      <c r="B13" s="54" t="s">
        <v>2</v>
      </c>
      <c r="C13" s="54" t="s">
        <v>3</v>
      </c>
      <c r="D13" s="54"/>
      <c r="E13" s="54"/>
    </row>
    <row r="14" spans="1:5" ht="15">
      <c r="A14" s="54"/>
      <c r="B14" s="54"/>
      <c r="C14" s="54"/>
      <c r="D14" s="54"/>
      <c r="E14" s="54"/>
    </row>
    <row r="15" spans="1:5">
      <c r="A15" s="3"/>
      <c r="B15" s="16"/>
      <c r="C15" s="16" t="s">
        <v>4</v>
      </c>
      <c r="D15" s="4" t="s">
        <v>28</v>
      </c>
      <c r="E15" s="5" t="s">
        <v>6</v>
      </c>
    </row>
    <row r="16" spans="1:5">
      <c r="A16" s="6">
        <v>1</v>
      </c>
      <c r="B16" s="7" t="s">
        <v>81</v>
      </c>
      <c r="C16" s="8">
        <v>9.9</v>
      </c>
      <c r="D16" s="8">
        <v>6.89</v>
      </c>
      <c r="E16" s="9">
        <f>AVERAGE(C16:D16)</f>
        <v>8.3949999999999996</v>
      </c>
    </row>
    <row r="17" spans="1:5">
      <c r="A17" s="6">
        <v>2</v>
      </c>
      <c r="B17" s="7" t="s">
        <v>82</v>
      </c>
      <c r="C17" s="8">
        <v>9.9</v>
      </c>
      <c r="D17" s="8">
        <v>6.89</v>
      </c>
      <c r="E17" s="9">
        <f t="shared" ref="E17:E36" si="0">AVERAGE(C17:D17)</f>
        <v>8.3949999999999996</v>
      </c>
    </row>
    <row r="18" spans="1:5" ht="15.95" customHeight="1">
      <c r="A18" s="15">
        <v>3</v>
      </c>
      <c r="B18" s="7" t="s">
        <v>85</v>
      </c>
      <c r="C18" s="8">
        <v>12.8</v>
      </c>
      <c r="D18" s="8">
        <v>6.49</v>
      </c>
      <c r="E18" s="9">
        <f>AVERAGE(C18:D18)</f>
        <v>9.6449999999999996</v>
      </c>
    </row>
    <row r="19" spans="1:5" s="24" customFormat="1">
      <c r="A19" s="6">
        <v>4</v>
      </c>
      <c r="B19" s="22" t="s">
        <v>83</v>
      </c>
      <c r="C19" s="23">
        <v>7</v>
      </c>
      <c r="D19" s="23">
        <v>3.49</v>
      </c>
      <c r="E19" s="25">
        <f t="shared" si="0"/>
        <v>5.2450000000000001</v>
      </c>
    </row>
    <row r="20" spans="1:5">
      <c r="A20" s="6">
        <v>5</v>
      </c>
      <c r="B20" s="7" t="s">
        <v>86</v>
      </c>
      <c r="C20" s="8">
        <v>9.9</v>
      </c>
      <c r="D20" s="8">
        <v>6.89</v>
      </c>
      <c r="E20" s="9">
        <f t="shared" si="0"/>
        <v>8.3949999999999996</v>
      </c>
    </row>
    <row r="21" spans="1:5">
      <c r="A21" s="6">
        <v>6</v>
      </c>
      <c r="B21" s="7" t="s">
        <v>91</v>
      </c>
      <c r="C21" s="8">
        <v>8.8000000000000007</v>
      </c>
      <c r="D21" s="8">
        <v>5.89</v>
      </c>
      <c r="E21" s="9">
        <f>AVERAGE(C21:D21)</f>
        <v>7.3450000000000006</v>
      </c>
    </row>
    <row r="22" spans="1:5">
      <c r="A22" s="6">
        <v>7</v>
      </c>
      <c r="B22" s="7" t="s">
        <v>84</v>
      </c>
      <c r="C22" s="8">
        <v>9.9</v>
      </c>
      <c r="D22" s="8">
        <v>6.89</v>
      </c>
      <c r="E22" s="9">
        <f>AVERAGE(C22:D22)</f>
        <v>8.3949999999999996</v>
      </c>
    </row>
    <row r="23" spans="1:5">
      <c r="A23" s="6">
        <v>8</v>
      </c>
      <c r="B23" s="7" t="s">
        <v>87</v>
      </c>
      <c r="C23" s="8">
        <v>9.9</v>
      </c>
      <c r="D23" s="8">
        <v>6.89</v>
      </c>
      <c r="E23" s="9">
        <f t="shared" si="0"/>
        <v>8.3949999999999996</v>
      </c>
    </row>
    <row r="24" spans="1:5">
      <c r="A24" s="15">
        <v>9</v>
      </c>
      <c r="B24" s="7" t="s">
        <v>42</v>
      </c>
      <c r="C24" s="8">
        <v>7</v>
      </c>
      <c r="D24" s="8">
        <v>4.99</v>
      </c>
      <c r="E24" s="9">
        <f>AVERAGE(C24:D24)</f>
        <v>5.9950000000000001</v>
      </c>
    </row>
    <row r="25" spans="1:5">
      <c r="A25" s="6">
        <v>10</v>
      </c>
      <c r="B25" s="7" t="s">
        <v>95</v>
      </c>
      <c r="C25" s="8">
        <v>6</v>
      </c>
      <c r="D25" s="8">
        <v>3.99</v>
      </c>
      <c r="E25" s="9">
        <f>AVERAGE(C25:D25)</f>
        <v>4.9950000000000001</v>
      </c>
    </row>
    <row r="26" spans="1:5">
      <c r="A26" s="6">
        <v>11</v>
      </c>
      <c r="B26" s="7" t="s">
        <v>43</v>
      </c>
      <c r="C26" s="8">
        <v>5.9</v>
      </c>
      <c r="D26" s="8">
        <v>4.49</v>
      </c>
      <c r="E26" s="9">
        <f>AVERAGE(C26:D26)</f>
        <v>5.1950000000000003</v>
      </c>
    </row>
    <row r="27" spans="1:5">
      <c r="A27" s="6">
        <v>12</v>
      </c>
      <c r="B27" s="7" t="s">
        <v>109</v>
      </c>
      <c r="C27" s="8">
        <v>6.3</v>
      </c>
      <c r="D27" s="8">
        <v>4.99</v>
      </c>
      <c r="E27" s="9">
        <f>AVERAGE(C27:D27)</f>
        <v>5.6449999999999996</v>
      </c>
    </row>
    <row r="28" spans="1:5">
      <c r="A28" s="6">
        <v>13</v>
      </c>
      <c r="B28" s="7" t="s">
        <v>44</v>
      </c>
      <c r="C28" s="8">
        <v>3.7</v>
      </c>
      <c r="D28" s="8">
        <v>2.19</v>
      </c>
      <c r="E28" s="9">
        <f>AVERAGE(C28:D28)</f>
        <v>2.9450000000000003</v>
      </c>
    </row>
    <row r="29" spans="1:5">
      <c r="A29" s="6">
        <v>14</v>
      </c>
      <c r="B29" s="7" t="s">
        <v>45</v>
      </c>
      <c r="C29" s="8">
        <v>3.7</v>
      </c>
      <c r="D29" s="8">
        <v>2</v>
      </c>
      <c r="E29" s="9">
        <f t="shared" si="0"/>
        <v>2.85</v>
      </c>
    </row>
    <row r="30" spans="1:5">
      <c r="A30" s="15">
        <v>15</v>
      </c>
      <c r="B30" s="7" t="s">
        <v>46</v>
      </c>
      <c r="C30" s="8">
        <v>4.2</v>
      </c>
      <c r="D30" s="8">
        <v>3.79</v>
      </c>
      <c r="E30" s="9">
        <f t="shared" si="0"/>
        <v>3.9950000000000001</v>
      </c>
    </row>
    <row r="31" spans="1:5">
      <c r="A31" s="6">
        <v>16</v>
      </c>
      <c r="B31" s="7" t="s">
        <v>47</v>
      </c>
      <c r="C31" s="8">
        <v>6.8</v>
      </c>
      <c r="D31" s="8">
        <v>5.19</v>
      </c>
      <c r="E31" s="9">
        <f t="shared" si="0"/>
        <v>5.9950000000000001</v>
      </c>
    </row>
    <row r="32" spans="1:5">
      <c r="A32" s="6">
        <v>17</v>
      </c>
      <c r="B32" s="7" t="s">
        <v>48</v>
      </c>
      <c r="C32" s="8">
        <v>3.7</v>
      </c>
      <c r="D32" s="8">
        <v>1.49</v>
      </c>
      <c r="E32" s="9">
        <f t="shared" si="0"/>
        <v>2.5950000000000002</v>
      </c>
    </row>
    <row r="33" spans="1:5">
      <c r="A33" s="6">
        <v>18</v>
      </c>
      <c r="B33" s="7" t="s">
        <v>49</v>
      </c>
      <c r="C33" s="8">
        <v>4.8</v>
      </c>
      <c r="D33" s="8">
        <v>3.6</v>
      </c>
      <c r="E33" s="9">
        <f t="shared" si="0"/>
        <v>4.2</v>
      </c>
    </row>
    <row r="34" spans="1:5">
      <c r="A34" s="6">
        <v>19</v>
      </c>
      <c r="B34" s="7" t="s">
        <v>50</v>
      </c>
      <c r="C34" s="8">
        <v>8.8000000000000007</v>
      </c>
      <c r="D34" s="8">
        <v>7.5</v>
      </c>
      <c r="E34" s="9">
        <f t="shared" si="0"/>
        <v>8.15</v>
      </c>
    </row>
    <row r="35" spans="1:5" s="24" customFormat="1">
      <c r="A35" s="6">
        <v>20</v>
      </c>
      <c r="B35" s="22" t="s">
        <v>111</v>
      </c>
      <c r="C35" s="23">
        <v>9</v>
      </c>
      <c r="D35" s="23">
        <v>6</v>
      </c>
      <c r="E35" s="25">
        <f t="shared" si="0"/>
        <v>7.5</v>
      </c>
    </row>
    <row r="36" spans="1:5" s="24" customFormat="1">
      <c r="A36" s="6">
        <v>21</v>
      </c>
      <c r="B36" s="22" t="s">
        <v>122</v>
      </c>
      <c r="C36" s="23">
        <v>9</v>
      </c>
      <c r="D36" s="23">
        <v>6</v>
      </c>
      <c r="E36" s="25">
        <f t="shared" si="0"/>
        <v>7.5</v>
      </c>
    </row>
    <row r="37" spans="1:5" ht="15">
      <c r="A37" s="50" t="s">
        <v>80</v>
      </c>
      <c r="B37" s="55"/>
      <c r="C37" s="55"/>
      <c r="D37" s="55"/>
      <c r="E37" s="55"/>
    </row>
    <row r="38" spans="1:5" ht="15">
      <c r="A38" s="56"/>
      <c r="B38" s="56"/>
      <c r="C38" s="56"/>
      <c r="D38" s="56"/>
      <c r="E38" s="56"/>
    </row>
    <row r="39" spans="1:5" ht="15">
      <c r="A39" s="53" t="s">
        <v>1</v>
      </c>
      <c r="B39" s="53" t="s">
        <v>2</v>
      </c>
      <c r="C39" s="54" t="s">
        <v>3</v>
      </c>
      <c r="D39" s="54"/>
      <c r="E39" s="54"/>
    </row>
    <row r="40" spans="1:5" ht="15">
      <c r="A40" s="53"/>
      <c r="B40" s="53"/>
      <c r="C40" s="54"/>
      <c r="D40" s="54"/>
      <c r="E40" s="54"/>
    </row>
    <row r="41" spans="1:5">
      <c r="A41" s="15"/>
      <c r="B41" s="4"/>
      <c r="C41" s="4" t="s">
        <v>4</v>
      </c>
      <c r="D41" s="4" t="s">
        <v>28</v>
      </c>
      <c r="E41" s="5" t="s">
        <v>6</v>
      </c>
    </row>
    <row r="42" spans="1:5">
      <c r="A42" s="15"/>
      <c r="B42" s="15"/>
      <c r="C42" s="3"/>
      <c r="D42" s="3"/>
      <c r="E42" s="5"/>
    </row>
    <row r="43" spans="1:5" s="24" customFormat="1">
      <c r="A43" s="21">
        <v>1</v>
      </c>
      <c r="B43" s="22" t="s">
        <v>51</v>
      </c>
      <c r="C43" s="23"/>
      <c r="D43" s="23">
        <v>2.2000000000000002</v>
      </c>
      <c r="E43" s="25">
        <f t="shared" ref="E43:E48" si="1">AVERAGE(C43:D43)</f>
        <v>2.2000000000000002</v>
      </c>
    </row>
    <row r="44" spans="1:5" s="24" customFormat="1">
      <c r="A44" s="21">
        <v>2</v>
      </c>
      <c r="B44" s="22" t="s">
        <v>52</v>
      </c>
      <c r="C44" s="23"/>
      <c r="D44" s="23">
        <v>2.5</v>
      </c>
      <c r="E44" s="25">
        <f t="shared" si="1"/>
        <v>2.5</v>
      </c>
    </row>
    <row r="45" spans="1:5" s="24" customFormat="1">
      <c r="A45" s="21">
        <v>3</v>
      </c>
      <c r="B45" s="22" t="s">
        <v>53</v>
      </c>
      <c r="C45" s="23"/>
      <c r="D45" s="23">
        <v>2.2000000000000002</v>
      </c>
      <c r="E45" s="25">
        <f t="shared" si="1"/>
        <v>2.2000000000000002</v>
      </c>
    </row>
    <row r="46" spans="1:5" s="24" customFormat="1">
      <c r="A46" s="21">
        <v>4</v>
      </c>
      <c r="B46" s="26" t="s">
        <v>54</v>
      </c>
      <c r="C46" s="23"/>
      <c r="D46" s="23">
        <v>2.5</v>
      </c>
      <c r="E46" s="25">
        <f t="shared" si="1"/>
        <v>2.5</v>
      </c>
    </row>
    <row r="47" spans="1:5" s="24" customFormat="1">
      <c r="A47" s="21">
        <v>5</v>
      </c>
      <c r="B47" s="26" t="s">
        <v>55</v>
      </c>
      <c r="C47" s="23"/>
      <c r="D47" s="23">
        <v>2.5</v>
      </c>
      <c r="E47" s="25">
        <f t="shared" si="1"/>
        <v>2.5</v>
      </c>
    </row>
    <row r="48" spans="1:5" s="24" customFormat="1">
      <c r="A48" s="21">
        <v>6</v>
      </c>
      <c r="B48" s="26" t="s">
        <v>16</v>
      </c>
      <c r="C48" s="23"/>
      <c r="D48" s="23">
        <v>5.5</v>
      </c>
      <c r="E48" s="25">
        <f t="shared" si="1"/>
        <v>5.5</v>
      </c>
    </row>
  </sheetData>
  <mergeCells count="8">
    <mergeCell ref="A11:E12"/>
    <mergeCell ref="A39:A40"/>
    <mergeCell ref="B39:B40"/>
    <mergeCell ref="C39:E40"/>
    <mergeCell ref="A37:E38"/>
    <mergeCell ref="A13:A14"/>
    <mergeCell ref="B13:B14"/>
    <mergeCell ref="C13:E14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4:E52"/>
  <sheetViews>
    <sheetView topLeftCell="A7" zoomScaleNormal="100" workbookViewId="0">
      <selection activeCell="A22" sqref="A22:IV22"/>
    </sheetView>
  </sheetViews>
  <sheetFormatPr defaultRowHeight="15.75"/>
  <cols>
    <col min="1" max="1" width="7.7109375" style="1" customWidth="1"/>
    <col min="2" max="2" width="40" style="1" customWidth="1"/>
    <col min="3" max="3" width="17.42578125" style="1" customWidth="1"/>
    <col min="4" max="4" width="13.85546875" style="1" customWidth="1"/>
    <col min="5" max="5" width="12.28515625" style="2" customWidth="1"/>
    <col min="6" max="16384" width="9.140625" style="1"/>
  </cols>
  <sheetData>
    <row r="4" spans="1:5">
      <c r="A4" s="11" t="s">
        <v>0</v>
      </c>
      <c r="B4" s="11"/>
      <c r="C4" s="12"/>
      <c r="D4" s="11"/>
      <c r="E4" s="13"/>
    </row>
    <row r="5" spans="1:5">
      <c r="A5" s="11" t="s">
        <v>100</v>
      </c>
      <c r="B5" s="11"/>
      <c r="C5" s="12"/>
      <c r="D5" s="11"/>
      <c r="E5" s="13"/>
    </row>
    <row r="6" spans="1:5">
      <c r="A6" s="11" t="s">
        <v>38</v>
      </c>
      <c r="B6" s="11"/>
      <c r="C6" s="12" t="s">
        <v>125</v>
      </c>
      <c r="D6" s="14"/>
      <c r="E6" s="13"/>
    </row>
    <row r="7" spans="1:5">
      <c r="A7" s="11" t="s">
        <v>39</v>
      </c>
      <c r="B7" s="11"/>
      <c r="C7" s="12" t="s">
        <v>96</v>
      </c>
      <c r="D7" s="11"/>
      <c r="E7" s="13"/>
    </row>
    <row r="8" spans="1:5">
      <c r="A8" s="11" t="s">
        <v>40</v>
      </c>
      <c r="B8" s="11"/>
      <c r="C8" s="11"/>
      <c r="D8" s="12" t="s">
        <v>37</v>
      </c>
      <c r="E8" s="13"/>
    </row>
    <row r="9" spans="1:5">
      <c r="A9" s="11" t="s">
        <v>36</v>
      </c>
      <c r="B9" s="11"/>
      <c r="C9" s="11"/>
      <c r="D9" s="11"/>
      <c r="E9" s="13"/>
    </row>
    <row r="11" spans="1:5" ht="15" customHeight="1">
      <c r="A11" s="57" t="s">
        <v>88</v>
      </c>
      <c r="B11" s="57"/>
      <c r="C11" s="57"/>
      <c r="D11" s="57"/>
      <c r="E11" s="58"/>
    </row>
    <row r="12" spans="1:5" ht="15" customHeight="1">
      <c r="A12" s="59"/>
      <c r="B12" s="59"/>
      <c r="C12" s="59"/>
      <c r="D12" s="59"/>
      <c r="E12" s="60"/>
    </row>
    <row r="13" spans="1:5" ht="15" customHeight="1">
      <c r="A13" s="53" t="s">
        <v>1</v>
      </c>
      <c r="B13" s="53" t="s">
        <v>2</v>
      </c>
      <c r="C13" s="54" t="s">
        <v>3</v>
      </c>
      <c r="D13" s="54"/>
      <c r="E13" s="54"/>
    </row>
    <row r="14" spans="1:5" ht="15" customHeight="1">
      <c r="A14" s="53"/>
      <c r="B14" s="53"/>
      <c r="C14" s="54"/>
      <c r="D14" s="54"/>
      <c r="E14" s="54"/>
    </row>
    <row r="15" spans="1:5">
      <c r="A15" s="3"/>
      <c r="B15" s="3"/>
      <c r="C15" s="4" t="s">
        <v>4</v>
      </c>
      <c r="D15" s="4" t="s">
        <v>28</v>
      </c>
      <c r="E15" s="17" t="s">
        <v>6</v>
      </c>
    </row>
    <row r="16" spans="1:5">
      <c r="A16" s="6">
        <v>1</v>
      </c>
      <c r="B16" s="7" t="s">
        <v>56</v>
      </c>
      <c r="C16" s="8">
        <v>18</v>
      </c>
      <c r="D16" s="8">
        <v>14</v>
      </c>
      <c r="E16" s="17">
        <f>AVERAGE(C16:D16)</f>
        <v>16</v>
      </c>
    </row>
    <row r="17" spans="1:5">
      <c r="A17" s="6">
        <v>2</v>
      </c>
      <c r="B17" s="7" t="s">
        <v>57</v>
      </c>
      <c r="C17" s="8">
        <v>7</v>
      </c>
      <c r="D17" s="8">
        <v>4</v>
      </c>
      <c r="E17" s="17">
        <f>AVERAGE(C17:D17)</f>
        <v>5.5</v>
      </c>
    </row>
    <row r="18" spans="1:5">
      <c r="A18" s="6">
        <v>3</v>
      </c>
      <c r="B18" s="7" t="s">
        <v>123</v>
      </c>
      <c r="C18" s="8"/>
      <c r="D18" s="8">
        <v>6</v>
      </c>
      <c r="E18" s="17">
        <f t="shared" ref="E18:E28" si="0">AVERAGE(C18:D18)</f>
        <v>6</v>
      </c>
    </row>
    <row r="19" spans="1:5">
      <c r="A19" s="3">
        <v>4</v>
      </c>
      <c r="B19" s="7" t="s">
        <v>58</v>
      </c>
      <c r="C19" s="8"/>
      <c r="D19" s="8">
        <v>8</v>
      </c>
      <c r="E19" s="17">
        <f t="shared" si="0"/>
        <v>8</v>
      </c>
    </row>
    <row r="20" spans="1:5">
      <c r="A20" s="6">
        <v>5</v>
      </c>
      <c r="B20" s="7" t="s">
        <v>59</v>
      </c>
      <c r="C20" s="8">
        <v>18</v>
      </c>
      <c r="D20" s="8">
        <v>14</v>
      </c>
      <c r="E20" s="17">
        <f t="shared" si="0"/>
        <v>16</v>
      </c>
    </row>
    <row r="21" spans="1:5">
      <c r="A21" s="6">
        <v>6</v>
      </c>
      <c r="B21" s="7" t="s">
        <v>107</v>
      </c>
      <c r="C21" s="8">
        <v>20</v>
      </c>
      <c r="D21" s="8">
        <v>14</v>
      </c>
      <c r="E21" s="17">
        <f>AVERAGE(C21:D21)</f>
        <v>17</v>
      </c>
    </row>
    <row r="22" spans="1:5">
      <c r="A22" s="6">
        <v>7</v>
      </c>
      <c r="B22" s="7" t="s">
        <v>92</v>
      </c>
      <c r="C22" s="8">
        <v>14</v>
      </c>
      <c r="D22" s="8">
        <v>10</v>
      </c>
      <c r="E22" s="17">
        <f t="shared" si="0"/>
        <v>12</v>
      </c>
    </row>
    <row r="23" spans="1:5">
      <c r="A23" s="3">
        <v>8</v>
      </c>
      <c r="B23" s="7" t="s">
        <v>60</v>
      </c>
      <c r="C23" s="8">
        <v>16</v>
      </c>
      <c r="D23" s="8">
        <v>13</v>
      </c>
      <c r="E23" s="17">
        <f t="shared" si="0"/>
        <v>14.5</v>
      </c>
    </row>
    <row r="24" spans="1:5">
      <c r="A24" s="6">
        <v>9</v>
      </c>
      <c r="B24" s="7" t="s">
        <v>101</v>
      </c>
      <c r="C24" s="8"/>
      <c r="D24" s="8">
        <v>6</v>
      </c>
      <c r="E24" s="17">
        <f t="shared" si="0"/>
        <v>6</v>
      </c>
    </row>
    <row r="25" spans="1:5">
      <c r="A25" s="6">
        <v>10</v>
      </c>
      <c r="B25" s="7" t="s">
        <v>61</v>
      </c>
      <c r="C25" s="8">
        <v>7</v>
      </c>
      <c r="D25" s="8">
        <v>4</v>
      </c>
      <c r="E25" s="17">
        <f t="shared" si="0"/>
        <v>5.5</v>
      </c>
    </row>
    <row r="26" spans="1:5">
      <c r="A26" s="6">
        <v>11</v>
      </c>
      <c r="B26" s="7" t="s">
        <v>62</v>
      </c>
      <c r="C26" s="8">
        <v>18</v>
      </c>
      <c r="D26" s="8">
        <v>15</v>
      </c>
      <c r="E26" s="17">
        <f t="shared" si="0"/>
        <v>16.5</v>
      </c>
    </row>
    <row r="27" spans="1:5">
      <c r="A27" s="3">
        <v>12</v>
      </c>
      <c r="B27" s="7" t="s">
        <v>63</v>
      </c>
      <c r="C27" s="8">
        <v>10</v>
      </c>
      <c r="D27" s="8">
        <v>8</v>
      </c>
      <c r="E27" s="17">
        <f t="shared" si="0"/>
        <v>9</v>
      </c>
    </row>
    <row r="28" spans="1:5">
      <c r="A28" s="6">
        <v>13</v>
      </c>
      <c r="B28" s="7" t="s">
        <v>98</v>
      </c>
      <c r="C28" s="8">
        <v>18</v>
      </c>
      <c r="D28" s="8">
        <v>14</v>
      </c>
      <c r="E28" s="17">
        <f t="shared" si="0"/>
        <v>16</v>
      </c>
    </row>
    <row r="29" spans="1:5">
      <c r="A29" s="41"/>
      <c r="B29" s="42"/>
      <c r="C29" s="43"/>
      <c r="D29" s="43"/>
      <c r="E29" s="44"/>
    </row>
    <row r="30" spans="1:5">
      <c r="A30" s="41"/>
      <c r="B30" s="42"/>
      <c r="C30" s="43"/>
      <c r="D30" s="43"/>
      <c r="E30" s="44"/>
    </row>
    <row r="31" spans="1:5" ht="15" customHeight="1">
      <c r="A31" s="57" t="s">
        <v>89</v>
      </c>
      <c r="B31" s="57"/>
      <c r="C31" s="57"/>
      <c r="D31" s="57"/>
      <c r="E31" s="58"/>
    </row>
    <row r="32" spans="1:5" ht="15" customHeight="1">
      <c r="A32" s="59"/>
      <c r="B32" s="59"/>
      <c r="C32" s="59"/>
      <c r="D32" s="59"/>
      <c r="E32" s="60"/>
    </row>
    <row r="33" spans="1:5" ht="15" customHeight="1">
      <c r="A33" s="53" t="s">
        <v>1</v>
      </c>
      <c r="B33" s="53" t="s">
        <v>2</v>
      </c>
      <c r="C33" s="54" t="s">
        <v>3</v>
      </c>
      <c r="D33" s="54"/>
      <c r="E33" s="54"/>
    </row>
    <row r="34" spans="1:5" ht="15" customHeight="1">
      <c r="A34" s="53"/>
      <c r="B34" s="53"/>
      <c r="C34" s="54"/>
      <c r="D34" s="54"/>
      <c r="E34" s="54"/>
    </row>
    <row r="35" spans="1:5">
      <c r="A35" s="3"/>
      <c r="B35" s="3"/>
      <c r="C35" s="4" t="s">
        <v>4</v>
      </c>
      <c r="D35" s="4" t="s">
        <v>28</v>
      </c>
      <c r="E35" s="18" t="s">
        <v>29</v>
      </c>
    </row>
    <row r="36" spans="1:5">
      <c r="A36" s="6">
        <v>1</v>
      </c>
      <c r="B36" s="7" t="s">
        <v>64</v>
      </c>
      <c r="C36" s="8"/>
      <c r="D36" s="8">
        <v>5.5</v>
      </c>
      <c r="E36" s="17">
        <f t="shared" ref="E36:E51" si="1">AVERAGE(C36:D36)</f>
        <v>5.5</v>
      </c>
    </row>
    <row r="37" spans="1:5">
      <c r="A37" s="6">
        <v>2</v>
      </c>
      <c r="B37" s="7" t="s">
        <v>93</v>
      </c>
      <c r="C37" s="8"/>
      <c r="D37" s="23">
        <v>8.3000000000000007</v>
      </c>
      <c r="E37" s="17">
        <f>AVERAGE(C37:D37)</f>
        <v>8.3000000000000007</v>
      </c>
    </row>
    <row r="38" spans="1:5" s="24" customFormat="1">
      <c r="A38" s="21">
        <v>3</v>
      </c>
      <c r="B38" s="22" t="s">
        <v>65</v>
      </c>
      <c r="C38" s="23"/>
      <c r="D38" s="23">
        <v>8.9</v>
      </c>
      <c r="E38" s="19">
        <f t="shared" si="1"/>
        <v>8.9</v>
      </c>
    </row>
    <row r="39" spans="1:5">
      <c r="A39" s="6">
        <v>4</v>
      </c>
      <c r="B39" s="7" t="s">
        <v>66</v>
      </c>
      <c r="C39" s="8"/>
      <c r="D39" s="8">
        <v>5.25</v>
      </c>
      <c r="E39" s="19">
        <f>AVERAGE(C39:D39)</f>
        <v>5.25</v>
      </c>
    </row>
    <row r="40" spans="1:5">
      <c r="A40" s="6">
        <v>5</v>
      </c>
      <c r="B40" s="7" t="s">
        <v>67</v>
      </c>
      <c r="C40" s="8"/>
      <c r="D40" s="8">
        <v>18.899999999999999</v>
      </c>
      <c r="E40" s="17">
        <f t="shared" si="1"/>
        <v>18.899999999999999</v>
      </c>
    </row>
    <row r="41" spans="1:5">
      <c r="A41" s="6">
        <v>6</v>
      </c>
      <c r="B41" s="7" t="s">
        <v>68</v>
      </c>
      <c r="C41" s="8"/>
      <c r="D41" s="8">
        <v>16.899999999999999</v>
      </c>
      <c r="E41" s="17">
        <f>AVERAGE(C41:D41)</f>
        <v>16.899999999999999</v>
      </c>
    </row>
    <row r="42" spans="1:5">
      <c r="A42" s="6">
        <v>7</v>
      </c>
      <c r="B42" s="7" t="s">
        <v>94</v>
      </c>
      <c r="C42" s="8"/>
      <c r="D42" s="8">
        <v>13.9</v>
      </c>
      <c r="E42" s="17">
        <f>AVERAGE(C42:D42)</f>
        <v>13.9</v>
      </c>
    </row>
    <row r="43" spans="1:5">
      <c r="A43" s="21">
        <v>8</v>
      </c>
      <c r="B43" s="7" t="s">
        <v>69</v>
      </c>
      <c r="C43" s="8"/>
      <c r="D43" s="8">
        <v>9.9</v>
      </c>
      <c r="E43" s="20">
        <f>AVERAGE(C43:D43)</f>
        <v>9.9</v>
      </c>
    </row>
    <row r="44" spans="1:5" s="24" customFormat="1">
      <c r="A44" s="6">
        <v>9</v>
      </c>
      <c r="B44" s="22" t="s">
        <v>70</v>
      </c>
      <c r="C44" s="23"/>
      <c r="D44" s="23">
        <v>8.9</v>
      </c>
      <c r="E44" s="19">
        <f t="shared" si="1"/>
        <v>8.9</v>
      </c>
    </row>
    <row r="45" spans="1:5">
      <c r="A45" s="6">
        <v>10</v>
      </c>
      <c r="B45" s="7" t="s">
        <v>71</v>
      </c>
      <c r="C45" s="8"/>
      <c r="D45" s="8">
        <v>7.98</v>
      </c>
      <c r="E45" s="17">
        <f t="shared" si="1"/>
        <v>7.98</v>
      </c>
    </row>
    <row r="46" spans="1:5">
      <c r="A46" s="6">
        <v>11</v>
      </c>
      <c r="B46" s="7" t="s">
        <v>72</v>
      </c>
      <c r="C46" s="8"/>
      <c r="D46" s="8">
        <v>9.5</v>
      </c>
      <c r="E46" s="17">
        <f t="shared" si="1"/>
        <v>9.5</v>
      </c>
    </row>
    <row r="47" spans="1:5">
      <c r="A47" s="6">
        <v>12</v>
      </c>
      <c r="B47" s="7" t="s">
        <v>73</v>
      </c>
      <c r="C47" s="8"/>
      <c r="D47" s="8">
        <v>8.9</v>
      </c>
      <c r="E47" s="17">
        <f t="shared" si="1"/>
        <v>8.9</v>
      </c>
    </row>
    <row r="48" spans="1:5">
      <c r="A48" s="21">
        <v>13</v>
      </c>
      <c r="B48" s="10" t="s">
        <v>74</v>
      </c>
      <c r="C48" s="8"/>
      <c r="D48" s="8">
        <v>11.85</v>
      </c>
      <c r="E48" s="17">
        <f t="shared" si="1"/>
        <v>11.85</v>
      </c>
    </row>
    <row r="49" spans="1:5">
      <c r="A49" s="6">
        <v>14</v>
      </c>
      <c r="B49" s="10" t="s">
        <v>75</v>
      </c>
      <c r="C49" s="8"/>
      <c r="D49" s="8">
        <v>9.9</v>
      </c>
      <c r="E49" s="17">
        <f t="shared" si="1"/>
        <v>9.9</v>
      </c>
    </row>
    <row r="50" spans="1:5">
      <c r="A50" s="6">
        <v>15</v>
      </c>
      <c r="B50" s="10" t="s">
        <v>76</v>
      </c>
      <c r="C50" s="8"/>
      <c r="D50" s="8">
        <v>11.3</v>
      </c>
      <c r="E50" s="17">
        <f t="shared" si="1"/>
        <v>11.3</v>
      </c>
    </row>
    <row r="51" spans="1:5">
      <c r="A51" s="6">
        <v>16</v>
      </c>
      <c r="B51" s="10" t="s">
        <v>121</v>
      </c>
      <c r="C51" s="8"/>
      <c r="D51" s="8">
        <v>9.98</v>
      </c>
      <c r="E51" s="17">
        <f t="shared" si="1"/>
        <v>9.98</v>
      </c>
    </row>
    <row r="52" spans="1:5">
      <c r="A52" s="6">
        <v>17</v>
      </c>
      <c r="B52" s="10" t="s">
        <v>77</v>
      </c>
      <c r="C52" s="8"/>
      <c r="D52" s="8">
        <v>14.9</v>
      </c>
      <c r="E52" s="17">
        <f>AVERAGE(C52:D52)</f>
        <v>14.9</v>
      </c>
    </row>
  </sheetData>
  <mergeCells count="8">
    <mergeCell ref="A11:E12"/>
    <mergeCell ref="B33:B34"/>
    <mergeCell ref="A13:A14"/>
    <mergeCell ref="C13:E14"/>
    <mergeCell ref="A33:A34"/>
    <mergeCell ref="C33:E34"/>
    <mergeCell ref="A31:E32"/>
    <mergeCell ref="B13:B14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ΟΠΩΡΟΛΑΧΑΝΙΚΑ</vt:lpstr>
      <vt:lpstr>ΚΡΕΑΤΑ- ΚΑΤΕΨΥΓΜΕΝΑ ΛΑΧΑΝΙΚΑ</vt:lpstr>
      <vt:lpstr>ΑΛΙΕΥΜΑΤΑ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2018-02-27T05:02:20Z</cp:lastPrinted>
  <dcterms:created xsi:type="dcterms:W3CDTF">2006-09-16T00:00:00Z</dcterms:created>
  <dcterms:modified xsi:type="dcterms:W3CDTF">2020-02-14T06:29:59Z</dcterms:modified>
</cp:coreProperties>
</file>