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<sst xmlns="http://schemas.openxmlformats.org/spreadsheetml/2006/main" count="102" uniqueCount="38">
  <si>
    <t xml:space="preserve">ΕΛΛΗΝΙΚΗ ΔΗΜΟΚΡΑΤΙΑ                                                                                   Κιλκίς, 26 Μαϊου 2023</t>
  </si>
  <si>
    <t xml:space="preserve">ΠΕΡΙΦΕΡΕΙΑ ΚΕΝΤΡΙΚΗΣ ΜΑΚΕΔΟΝΙΑΣ                                                          Αριθμ. Πρωτ: οικ. 362059(1263)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</si>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</sst>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1238760</xdr:colOff>
      <xdr:row>1</xdr:row>
      <xdr:rowOff>163080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5400" cy="307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5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5.66666666666667</v>
      </c>
      <c r="I15" s="30" t="n">
        <f aca="false">H15/113%</f>
        <v>5.01474926253687</v>
      </c>
    </row>
    <row r="16" customFormat="false" ht="20.1" hidden="false" customHeight="true" outlineLevel="0" collapsed="false">
      <c r="B16" s="27" t="s">
        <v>17</v>
      </c>
      <c r="C16" s="28" t="n">
        <v>5</v>
      </c>
      <c r="D16" s="28" t="n">
        <v>6</v>
      </c>
      <c r="E16" s="28" t="n">
        <v>5</v>
      </c>
      <c r="F16" s="28" t="s">
        <v>16</v>
      </c>
      <c r="G16" s="28" t="n">
        <v>7</v>
      </c>
      <c r="H16" s="29" t="n">
        <f aca="false">AVERAGE(C16:G16)</f>
        <v>5.75</v>
      </c>
      <c r="I16" s="30" t="n">
        <f aca="false">H16/113%</f>
        <v>5.08849557522124</v>
      </c>
      <c r="J16" s="31"/>
    </row>
    <row r="17" customFormat="false" ht="20.1" hidden="false" customHeight="true" outlineLevel="0" collapsed="false">
      <c r="B17" s="27" t="s">
        <v>18</v>
      </c>
      <c r="C17" s="28" t="s">
        <v>16</v>
      </c>
      <c r="D17" s="28" t="s">
        <v>16</v>
      </c>
      <c r="E17" s="28" t="s">
        <v>16</v>
      </c>
      <c r="F17" s="28" t="s">
        <v>16</v>
      </c>
      <c r="G17" s="28" t="s">
        <v>16</v>
      </c>
      <c r="H17" s="28" t="s">
        <v>16</v>
      </c>
      <c r="I17" s="30" t="e">
        <f aca="false">H17/113%</f>
        <v>#VALUE!</v>
      </c>
    </row>
    <row r="18" customFormat="false" ht="20.1" hidden="false" customHeight="true" outlineLevel="0" collapsed="false">
      <c r="B18" s="32" t="s">
        <v>19</v>
      </c>
      <c r="C18" s="28" t="n">
        <v>5</v>
      </c>
      <c r="D18" s="28" t="s">
        <v>16</v>
      </c>
      <c r="E18" s="28" t="s">
        <v>16</v>
      </c>
      <c r="F18" s="28" t="s">
        <v>16</v>
      </c>
      <c r="G18" s="28" t="s">
        <v>16</v>
      </c>
      <c r="H18" s="29" t="n">
        <f aca="false">AVERAGE(C18:G18)</f>
        <v>5</v>
      </c>
      <c r="I18" s="30" t="n">
        <f aca="false">H18/113%</f>
        <v>4.42477876106195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n">
        <v>10</v>
      </c>
      <c r="E19" s="28" t="s">
        <v>16</v>
      </c>
      <c r="F19" s="28" t="s">
        <v>16</v>
      </c>
      <c r="G19" s="28" t="s">
        <v>16</v>
      </c>
      <c r="H19" s="29" t="n">
        <f aca="false">AVERAGE(C19:G19)</f>
        <v>10</v>
      </c>
      <c r="I19" s="30" t="n">
        <f aca="false">H19/113%</f>
        <v>8.8495575221239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n">
        <v>12</v>
      </c>
      <c r="E20" s="28" t="s">
        <v>16</v>
      </c>
      <c r="F20" s="28" t="s">
        <v>16</v>
      </c>
      <c r="G20" s="28" t="n">
        <v>15</v>
      </c>
      <c r="H20" s="29" t="n">
        <f aca="false">AVERAGE(C20:G20)</f>
        <v>14.3333333333333</v>
      </c>
      <c r="I20" s="30" t="n">
        <f aca="false">H20/113%</f>
        <v>12.6843657817109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12</v>
      </c>
      <c r="F24" s="28" t="s">
        <v>16</v>
      </c>
      <c r="G24" s="28" t="n">
        <v>13</v>
      </c>
      <c r="H24" s="29" t="n">
        <f aca="false">AVERAGE(C24:G24)</f>
        <v>12.25</v>
      </c>
      <c r="I24" s="30" t="n">
        <f aca="false">H24/113%</f>
        <v>10.8407079646018</v>
      </c>
    </row>
    <row r="25" customFormat="false" ht="20.1" hidden="false" customHeight="true" outlineLevel="0" collapsed="false">
      <c r="B25" s="27" t="s">
        <v>26</v>
      </c>
      <c r="C25" s="28" t="s">
        <v>16</v>
      </c>
      <c r="D25" s="28" t="s">
        <v>16</v>
      </c>
      <c r="E25" s="28" t="s">
        <v>16</v>
      </c>
      <c r="F25" s="28" t="s">
        <v>16</v>
      </c>
      <c r="G25" s="28" t="n">
        <v>17</v>
      </c>
      <c r="H25" s="29" t="n">
        <f aca="false">AVERAGE(C25:G25)</f>
        <v>17</v>
      </c>
      <c r="I25" s="30" t="n">
        <f aca="false">H25/113%</f>
        <v>15.0442477876106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s">
        <v>16</v>
      </c>
      <c r="H27" s="28" t="s">
        <v>16</v>
      </c>
      <c r="I27" s="30" t="e">
        <f aca="false">H27/113%</f>
        <v>#VALUE!</v>
      </c>
    </row>
    <row r="28" customFormat="false" ht="20.1" hidden="false" customHeight="true" outlineLevel="0" collapsed="false">
      <c r="B28" s="27" t="s">
        <v>29</v>
      </c>
      <c r="C28" s="28" t="s">
        <v>16</v>
      </c>
      <c r="D28" s="28" t="n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20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21.3333333333333</v>
      </c>
      <c r="I29" s="30" t="n">
        <f aca="false">H29/113%</f>
        <v>18.8790560471976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18</v>
      </c>
      <c r="D31" s="28" t="s">
        <v>16</v>
      </c>
      <c r="E31" s="28" t="s">
        <v>16</v>
      </c>
      <c r="F31" s="28" t="s">
        <v>16</v>
      </c>
      <c r="G31" s="28" t="n">
        <v>19</v>
      </c>
      <c r="H31" s="29" t="n">
        <f aca="false">AVERAGE(C31:G31)</f>
        <v>18.5</v>
      </c>
      <c r="I31" s="30" t="n">
        <f aca="false">H31/113%</f>
        <v>16.3716814159292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2023-05-26T10:06:25Z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