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<sst xmlns="http://schemas.openxmlformats.org/spreadsheetml/2006/main" count="96" uniqueCount="40">
  <si>
    <t xml:space="preserve">ΕΛΛΗΝΙΚΗ ΔΗΜΟΚΡΑΤΙΑ                                                                                   Κιλκίς, 02 Ιουνίου 2023</t>
  </si>
  <si>
    <t xml:space="preserve">ΠΕΡΙΦΕΡΕΙΑ ΚΕΝΤΡΙΚΗΣ ΜΑΚΕΔΟΝΙΑΣ                                                          Αριθμ. Πρωτ: οικ.381445(1318)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</si>
  <si>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</si>
  <si>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</si>
  <si>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</si>
  <si>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</si>
  <si>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</si>
  <si>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</si>
  <si>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</si>
  <si>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</si>
  <si>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</si>
  <si>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</si>
  <si>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</si>
  <si>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</si>
  <si>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</si>
  <si>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</si>
  <si>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</si>
  <si>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</si>
  <si>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</si>
  <si>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</si>
  <si>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</si>
  <si>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</si>
  <si>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</si>
  <si>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</si>
  <si>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</si>
  <si>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</si>
  <si>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</si>
  <si>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</si>
  <si>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</si>
  <si>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</si>
  <si>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</si>
  <si>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</si>
  <si>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</si>
  <si>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</si>
  <si>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</si>
  <si>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</si>
  <si>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</si>
  <si>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κ.α.α.</t>
  </si>
  <si>
    <t xml:space="preserve">                                                  </t>
  </si>
  <si>
    <t xml:space="preserve">Ανταβαλής Ιωάννης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</si>
</sst>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1237680</xdr:colOff>
      <xdr:row>1</xdr:row>
      <xdr:rowOff>162000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4320" cy="306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9"/>
  <sheetViews>
    <sheetView showFormulas="false" showGridLines="false" showRowColHeaders="true" showZeros="true" rightToLeft="false" tabSelected="true" showOutlineSymbols="true" defaultGridColor="true" view="normal" topLeftCell="A28" colorId="64" zoomScale="120" zoomScaleNormal="120" zoomScalePageLayoutView="100" workbookViewId="0">
      <selection pane="topLeft" activeCell="G39" activeCellId="0" sqref="G39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5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5.66666666666667</v>
      </c>
      <c r="I15" s="30" t="n">
        <f aca="false">H15/113%</f>
        <v>5.01474926253687</v>
      </c>
    </row>
    <row r="16" customFormat="false" ht="20.1" hidden="false" customHeight="true" outlineLevel="0" collapsed="false">
      <c r="B16" s="27" t="s">
        <v>17</v>
      </c>
      <c r="C16" s="28" t="n">
        <v>6</v>
      </c>
      <c r="D16" s="28" t="n">
        <v>6</v>
      </c>
      <c r="E16" s="28" t="s">
        <v>16</v>
      </c>
      <c r="F16" s="28" t="s">
        <v>16</v>
      </c>
      <c r="G16" s="28" t="n">
        <v>7</v>
      </c>
      <c r="H16" s="29" t="n">
        <f aca="false">AVERAGE(C16:G16)</f>
        <v>6.33333333333333</v>
      </c>
      <c r="I16" s="30" t="n">
        <f aca="false">H16/113%</f>
        <v>5.6047197640118</v>
      </c>
      <c r="J16" s="31"/>
    </row>
    <row r="17" customFormat="false" ht="20.1" hidden="false" customHeight="true" outlineLevel="0" collapsed="false">
      <c r="B17" s="27" t="s">
        <v>18</v>
      </c>
      <c r="C17" s="28" t="n">
        <v>5</v>
      </c>
      <c r="D17" s="28" t="s">
        <v>16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5</v>
      </c>
      <c r="I17" s="30" t="n">
        <f aca="false">H17/113%</f>
        <v>4.42477876106195</v>
      </c>
    </row>
    <row r="18" customFormat="false" ht="20.1" hidden="false" customHeight="true" outlineLevel="0" collapsed="false">
      <c r="B18" s="32" t="s">
        <v>19</v>
      </c>
      <c r="C18" s="28" t="n">
        <v>5</v>
      </c>
      <c r="D18" s="28" t="n">
        <v>5</v>
      </c>
      <c r="E18" s="28" t="s">
        <v>16</v>
      </c>
      <c r="F18" s="28" t="s">
        <v>16</v>
      </c>
      <c r="G18" s="28" t="s">
        <v>16</v>
      </c>
      <c r="H18" s="29" t="n">
        <f aca="false">AVERAGE(C18:G18)</f>
        <v>5</v>
      </c>
      <c r="I18" s="30" t="n">
        <f aca="false">H18/113%</f>
        <v>4.42477876106195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s">
        <v>16</v>
      </c>
      <c r="E20" s="28" t="s">
        <v>16</v>
      </c>
      <c r="F20" s="28" t="s">
        <v>16</v>
      </c>
      <c r="G20" s="28" t="s">
        <v>16</v>
      </c>
      <c r="H20" s="29" t="n">
        <f aca="false">AVERAGE(C20:G20)</f>
        <v>16</v>
      </c>
      <c r="I20" s="30" t="n">
        <f aca="false">H20/113%</f>
        <v>14.1592920353982</v>
      </c>
    </row>
    <row r="21" customFormat="false" ht="20.1" hidden="false" customHeight="true" outlineLevel="0" collapsed="false">
      <c r="B21" s="27" t="s">
        <v>22</v>
      </c>
      <c r="C21" s="28" t="n">
        <v>15</v>
      </c>
      <c r="D21" s="28" t="s">
        <v>16</v>
      </c>
      <c r="E21" s="28" t="n">
        <v>15</v>
      </c>
      <c r="F21" s="28" t="s">
        <v>16</v>
      </c>
      <c r="G21" s="28" t="s">
        <v>16</v>
      </c>
      <c r="H21" s="29" t="n">
        <f aca="false">AVERAGE(C21:G21)</f>
        <v>15</v>
      </c>
      <c r="I21" s="30" t="n">
        <f aca="false">H21/113%</f>
        <v>13.2743362831858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n">
        <v>18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18</v>
      </c>
      <c r="I23" s="30" t="n">
        <f aca="false">H23/113%</f>
        <v>15.929203539823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12</v>
      </c>
      <c r="F24" s="28" t="s">
        <v>16</v>
      </c>
      <c r="G24" s="28" t="n">
        <v>12</v>
      </c>
      <c r="H24" s="29" t="n">
        <f aca="false">AVERAGE(C24:G24)</f>
        <v>12</v>
      </c>
      <c r="I24" s="30" t="n">
        <f aca="false">H24/113%</f>
        <v>10.6194690265487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18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19</v>
      </c>
      <c r="I25" s="30" t="n">
        <f aca="false">H25/113%</f>
        <v>16.8141592920354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n">
        <v>16</v>
      </c>
      <c r="H27" s="29" t="n">
        <f aca="false">AVERAGE(C27:G27)</f>
        <v>16</v>
      </c>
      <c r="I27" s="30" t="n">
        <f aca="false">H27/113%</f>
        <v>14.1592920353982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15.5</v>
      </c>
      <c r="I28" s="30" t="n">
        <f aca="false">H28/113%</f>
        <v>13.716814159292</v>
      </c>
    </row>
    <row r="29" customFormat="false" ht="20.1" hidden="false" customHeight="true" outlineLevel="0" collapsed="false">
      <c r="B29" s="27" t="s">
        <v>30</v>
      </c>
      <c r="C29" s="28" t="n">
        <v>20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21.3333333333333</v>
      </c>
      <c r="I29" s="30" t="n">
        <f aca="false">H29/113%</f>
        <v>18.8790560471976</v>
      </c>
    </row>
    <row r="30" customFormat="false" ht="21.75" hidden="false" customHeight="true" outlineLevel="0" collapsed="false">
      <c r="B30" s="27" t="s">
        <v>31</v>
      </c>
      <c r="C30" s="28" t="n">
        <v>20</v>
      </c>
      <c r="D30" s="28" t="n">
        <v>18</v>
      </c>
      <c r="E30" s="28" t="s">
        <v>16</v>
      </c>
      <c r="F30" s="28" t="s">
        <v>16</v>
      </c>
      <c r="G30" s="28" t="s">
        <v>16</v>
      </c>
      <c r="H30" s="29" t="n">
        <f aca="false">AVERAGE(C30:G30)</f>
        <v>19</v>
      </c>
      <c r="I30" s="30" t="n">
        <f aca="false">H30/113%</f>
        <v>16.8141592920354</v>
      </c>
    </row>
    <row r="31" customFormat="false" ht="20.1" hidden="false" customHeight="true" outlineLevel="0" collapsed="false">
      <c r="B31" s="27" t="s">
        <v>32</v>
      </c>
      <c r="C31" s="28" t="n">
        <v>16</v>
      </c>
      <c r="D31" s="28" t="s">
        <v>16</v>
      </c>
      <c r="E31" s="28" t="s">
        <v>16</v>
      </c>
      <c r="F31" s="28" t="s">
        <v>16</v>
      </c>
      <c r="G31" s="28" t="s">
        <v>16</v>
      </c>
      <c r="H31" s="29" t="n">
        <f aca="false">AVERAGE(C31:G31)</f>
        <v>16</v>
      </c>
      <c r="I31" s="30" t="n">
        <f aca="false">H31/113%</f>
        <v>14.1592920353982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 t="s">
        <v>37</v>
      </c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/>
    </row>
    <row r="39" customFormat="false" ht="15" hidden="false" customHeight="false" outlineLevel="0" collapsed="false">
      <c r="F39" s="4" t="s">
        <v>38</v>
      </c>
      <c r="G39" s="40" t="s">
        <v>39</v>
      </c>
      <c r="H39" s="14"/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2023-06-02T10:29:08Z</dcterms:modified>
  <cp:revision>105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